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codeName="ThisWorkbook" defaultThemeVersion="124226"/>
  <mc:AlternateContent xmlns:mc="http://schemas.openxmlformats.org/markup-compatibility/2006">
    <mc:Choice Requires="x15">
      <x15ac:absPath xmlns:x15ac="http://schemas.microsoft.com/office/spreadsheetml/2010/11/ac" url="https://jafra-my.sharepoint.com/personal/jafra_jafra_jafra_or_jp/Documents/全員と共有/2.公共ホール等活性化支援事業/1. 公共ホール音楽活性化事業/2 おんかつ支援/ホームページ関連/使用データ/R5要綱等/"/>
    </mc:Choice>
  </mc:AlternateContent>
  <xr:revisionPtr revIDLastSave="129" documentId="13_ncr:1_{D0C42380-2F9E-4FC6-AC05-300273F2A766}" xr6:coauthVersionLast="47" xr6:coauthVersionMax="47" xr10:uidLastSave="{AEB53CF2-B194-4E4F-A56F-65EBE6E9BF6B}"/>
  <bookViews>
    <workbookView xWindow="-120" yWindow="-120" windowWidth="29040" windowHeight="15840" tabRatio="924" xr2:uid="{00000000-000D-0000-FFFF-FFFF00000000}"/>
  </bookViews>
  <sheets>
    <sheet name="別記様式(1-1)" sheetId="4" r:id="rId1"/>
    <sheet name="別記様式(1-2)副申書" sheetId="16" r:id="rId2"/>
    <sheet name="別記様式(2)" sheetId="28" r:id="rId3"/>
    <sheet name="別記様式(3)" sheetId="9" r:id="rId4"/>
    <sheet name="別記様式(4-1)" sheetId="3" r:id="rId5"/>
    <sheet name="別記様式(4-2)" sheetId="22" r:id="rId6"/>
    <sheet name="別記様式(5-1)" sheetId="12" r:id="rId7"/>
    <sheet name="別記様式(5-2)" sheetId="26" r:id="rId8"/>
    <sheet name="別記様式(5-3)" sheetId="2" r:id="rId9"/>
    <sheet name="別記様式(5-4)" sheetId="29" r:id="rId10"/>
    <sheet name="別記様式(6)" sheetId="8" r:id="rId11"/>
    <sheet name="別記様式(7-1)" sheetId="15" r:id="rId12"/>
    <sheet name="別記様式(7-2)" sheetId="17" r:id="rId13"/>
  </sheets>
  <externalReferences>
    <externalReference r:id="rId14"/>
  </externalReferences>
  <definedNames>
    <definedName name="_xlnm.Print_Area" localSheetId="0">'別記様式(1-1)'!$A$1:$H$29</definedName>
    <definedName name="_xlnm.Print_Area" localSheetId="3">'別記様式(3)'!$A$1:$G$43</definedName>
    <definedName name="_xlnm.Print_Area" localSheetId="4">'別記様式(4-1)'!$A$1:$H$47</definedName>
    <definedName name="_xlnm.Print_Area" localSheetId="5">'別記様式(4-2)'!$A$1:$U$48</definedName>
    <definedName name="_xlnm.Print_Area" localSheetId="6">'別記様式(5-1)'!$A$1:$H$46</definedName>
    <definedName name="_xlnm.Print_Area" localSheetId="8">'別記様式(5-3)'!$A$1:$K$32</definedName>
    <definedName name="_xlnm.Print_Area" localSheetId="9">'別記様式(5-4)'!$A$1:$U$48</definedName>
  </definedNames>
  <calcPr calcId="191028"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 i="22" l="1"/>
  <c r="C41" i="22"/>
  <c r="G41" i="22"/>
  <c r="K41" i="29"/>
  <c r="I41" i="29"/>
  <c r="C41" i="29"/>
  <c r="C37" i="29"/>
  <c r="T36" i="29"/>
  <c r="M36" i="29"/>
  <c r="M35" i="29"/>
  <c r="M34" i="29"/>
  <c r="M33" i="29"/>
  <c r="C25" i="29"/>
  <c r="H11" i="29"/>
  <c r="H10" i="29"/>
  <c r="H7" i="29"/>
  <c r="H5" i="29"/>
  <c r="C5" i="29"/>
  <c r="C32" i="29"/>
  <c r="C9" i="29"/>
  <c r="G41" i="29"/>
  <c r="C46" i="29"/>
  <c r="C22" i="29"/>
  <c r="C26" i="29"/>
  <c r="K41" i="22"/>
  <c r="I41" i="22"/>
  <c r="C25" i="22"/>
  <c r="C37" i="22"/>
  <c r="T36" i="22"/>
  <c r="M36" i="22"/>
  <c r="M35" i="22"/>
  <c r="M34" i="22"/>
  <c r="M33" i="22"/>
  <c r="C32" i="22"/>
  <c r="H11" i="22"/>
  <c r="H10" i="22"/>
  <c r="H7" i="22"/>
  <c r="H40" i="12"/>
  <c r="H40" i="3"/>
  <c r="C5" i="22"/>
  <c r="C26" i="22"/>
  <c r="C9" i="22"/>
  <c r="C46" i="22"/>
</calcChain>
</file>

<file path=xl/sharedStrings.xml><?xml version="1.0" encoding="utf-8"?>
<sst xmlns="http://schemas.openxmlformats.org/spreadsheetml/2006/main" count="616" uniqueCount="288">
  <si>
    <t>第　　  　　　　号　</t>
    <phoneticPr fontId="2"/>
  </si>
  <si>
    <t>令和　　年　　月　　日　</t>
    <rPh sb="0" eb="2">
      <t>レイワ</t>
    </rPh>
    <phoneticPr fontId="2"/>
  </si>
  <si>
    <t>　　</t>
    <phoneticPr fontId="2"/>
  </si>
  <si>
    <t>申請者</t>
    <rPh sb="0" eb="3">
      <t>シンセイシャ</t>
    </rPh>
    <phoneticPr fontId="2"/>
  </si>
  <si>
    <t>団体名</t>
    <rPh sb="0" eb="2">
      <t>ダンタイ</t>
    </rPh>
    <rPh sb="2" eb="3">
      <t>メイ</t>
    </rPh>
    <phoneticPr fontId="2"/>
  </si>
  <si>
    <t>代表者の職・氏名</t>
    <rPh sb="0" eb="3">
      <t>ダイヒョウシャ</t>
    </rPh>
    <rPh sb="4" eb="5">
      <t>ショク</t>
    </rPh>
    <rPh sb="6" eb="8">
      <t>シメイ</t>
    </rPh>
    <phoneticPr fontId="2"/>
  </si>
  <si>
    <t>　　印　</t>
    <rPh sb="2" eb="3">
      <t>イン</t>
    </rPh>
    <phoneticPr fontId="2"/>
  </si>
  <si>
    <t xml:space="preserve">　　　　　　　　　　　　　　　　　　　　　　　　　　　　　        </t>
  </si>
  <si>
    <t>過去の事業
実施年度</t>
    <rPh sb="0" eb="2">
      <t>カコ</t>
    </rPh>
    <rPh sb="3" eb="5">
      <t>ジギョウ</t>
    </rPh>
    <rPh sb="6" eb="8">
      <t>ジッシ</t>
    </rPh>
    <rPh sb="8" eb="10">
      <t>ネンド</t>
    </rPh>
    <phoneticPr fontId="2"/>
  </si>
  <si>
    <t>おんかつ通常（導入）</t>
    <rPh sb="4" eb="6">
      <t>ツウジョウ</t>
    </rPh>
    <rPh sb="7" eb="9">
      <t>ドウニュウ</t>
    </rPh>
    <phoneticPr fontId="2"/>
  </si>
  <si>
    <t>平成・令和　　　　　　年度</t>
    <phoneticPr fontId="2"/>
  </si>
  <si>
    <t>おんかつ発展継続</t>
    <rPh sb="4" eb="6">
      <t>ハッテン</t>
    </rPh>
    <rPh sb="6" eb="8">
      <t>ケイゾク</t>
    </rPh>
    <phoneticPr fontId="2"/>
  </si>
  <si>
    <t>おんかつ発展継続支援</t>
    <rPh sb="4" eb="6">
      <t>ハッテン</t>
    </rPh>
    <rPh sb="6" eb="8">
      <t>ケイゾク</t>
    </rPh>
    <rPh sb="8" eb="10">
      <t>シエン</t>
    </rPh>
    <phoneticPr fontId="2"/>
  </si>
  <si>
    <t>おんかつ支援</t>
    <rPh sb="4" eb="6">
      <t>シエン</t>
    </rPh>
    <phoneticPr fontId="2"/>
  </si>
  <si>
    <t>おんかつ支援・文化庁連携</t>
    <rPh sb="4" eb="6">
      <t>シエン</t>
    </rPh>
    <rPh sb="7" eb="10">
      <t>ブンカチョウ</t>
    </rPh>
    <rPh sb="10" eb="12">
      <t>レンケイ</t>
    </rPh>
    <phoneticPr fontId="2"/>
  </si>
  <si>
    <t>主催団体名</t>
  </si>
  <si>
    <t>※実行委員会形式等により事業を実施する場合は実行委員会の名称を記入してください。</t>
    <rPh sb="1" eb="3">
      <t>ジッコウ</t>
    </rPh>
    <rPh sb="3" eb="6">
      <t>イインカイ</t>
    </rPh>
    <rPh sb="6" eb="8">
      <t>ケイシキ</t>
    </rPh>
    <rPh sb="8" eb="9">
      <t>トウ</t>
    </rPh>
    <rPh sb="12" eb="14">
      <t>ジギョウ</t>
    </rPh>
    <rPh sb="15" eb="17">
      <t>ジッシ</t>
    </rPh>
    <rPh sb="19" eb="21">
      <t>バアイ</t>
    </rPh>
    <rPh sb="22" eb="24">
      <t>ジッコウ</t>
    </rPh>
    <rPh sb="24" eb="27">
      <t>イインカイ</t>
    </rPh>
    <rPh sb="28" eb="30">
      <t>メイショウ</t>
    </rPh>
    <rPh sb="31" eb="33">
      <t>キニュウ</t>
    </rPh>
    <phoneticPr fontId="2"/>
  </si>
  <si>
    <t>コンサート
実施会場</t>
    <phoneticPr fontId="2"/>
  </si>
  <si>
    <t>定員＝　　　　</t>
  </si>
  <si>
    <t>計画書</t>
  </si>
  <si>
    <t>事業のねらい
方向性</t>
    <phoneticPr fontId="2"/>
  </si>
  <si>
    <t>事業担当者
連　絡　先</t>
    <phoneticPr fontId="2"/>
  </si>
  <si>
    <t>住所　：</t>
    <rPh sb="0" eb="2">
      <t>ジュウショ</t>
    </rPh>
    <phoneticPr fontId="2"/>
  </si>
  <si>
    <t>〒</t>
    <phoneticPr fontId="2"/>
  </si>
  <si>
    <t>Tel　 ：</t>
    <phoneticPr fontId="2"/>
  </si>
  <si>
    <t xml:space="preserve">             (内線　　　)</t>
    <phoneticPr fontId="2"/>
  </si>
  <si>
    <t>Fax：　　　</t>
  </si>
  <si>
    <t>E-mail：</t>
  </si>
  <si>
    <t>（所　属）</t>
  </si>
  <si>
    <t>（氏　名）</t>
  </si>
  <si>
    <t>※１　実施予定会場のパンフレット等の資料を添付すること。</t>
    <phoneticPr fontId="2"/>
  </si>
  <si>
    <r>
      <t>※３　</t>
    </r>
    <r>
      <rPr>
        <u/>
        <sz val="9"/>
        <rFont val="ＭＳ 明朝"/>
        <family val="1"/>
        <charset val="128"/>
      </rPr>
      <t>枠内に記入できない場合は、適宜用紙に記入し添付すること。</t>
    </r>
    <phoneticPr fontId="2"/>
  </si>
  <si>
    <r>
      <t>　　　　　　　　　　　（地方公共団体の長の氏名）</t>
    </r>
    <r>
      <rPr>
        <u/>
        <sz val="10.5"/>
        <rFont val="ＭＳ 明朝"/>
        <family val="1"/>
        <charset val="128"/>
      </rPr>
      <t>　　　　　　　　　　　　　　　印</t>
    </r>
    <rPh sb="12" eb="14">
      <t>チホウ</t>
    </rPh>
    <rPh sb="14" eb="16">
      <t>コウキョウ</t>
    </rPh>
    <rPh sb="16" eb="18">
      <t>ダンタイ</t>
    </rPh>
    <rPh sb="21" eb="23">
      <t>シメイ</t>
    </rPh>
    <phoneticPr fontId="2"/>
  </si>
  <si>
    <t>　　</t>
  </si>
  <si>
    <t>　このことについて、下記の法人が申し込みます「公共ホール音楽活性化支援事業」は、事業の実施をとおして、文化・芸術による地域の活性化を図るために必要であるため、別添のとおり事業が実施できますよう当職からもお願いします。</t>
    <rPh sb="28" eb="30">
      <t>オンガク</t>
    </rPh>
    <rPh sb="33" eb="35">
      <t>シエン</t>
    </rPh>
    <phoneticPr fontId="2"/>
  </si>
  <si>
    <t>記</t>
  </si>
  <si>
    <t>申請団体の名称</t>
  </si>
  <si>
    <t>実施予定会場名</t>
  </si>
  <si>
    <t>実施団体名</t>
    <rPh sb="0" eb="2">
      <t>ジッシ</t>
    </rPh>
    <rPh sb="2" eb="4">
      <t>ダンタイ</t>
    </rPh>
    <rPh sb="4" eb="5">
      <t>メイ</t>
    </rPh>
    <phoneticPr fontId="2"/>
  </si>
  <si>
    <t>おんかつ通常（導入）・おんかつ支援事業におけるこれまでの経験、実績</t>
    <rPh sb="4" eb="6">
      <t>ツウジョウ</t>
    </rPh>
    <rPh sb="7" eb="9">
      <t>ドウニュウ</t>
    </rPh>
    <rPh sb="15" eb="17">
      <t>シエン</t>
    </rPh>
    <rPh sb="17" eb="19">
      <t>ジギョウ</t>
    </rPh>
    <rPh sb="28" eb="30">
      <t>ケイケン</t>
    </rPh>
    <rPh sb="31" eb="33">
      <t>ジッセキ</t>
    </rPh>
    <phoneticPr fontId="2"/>
  </si>
  <si>
    <t>（どのような目的で事業を計画・実施し、どのような経験や成果が得られたか、等）</t>
    <rPh sb="6" eb="8">
      <t>モクテキ</t>
    </rPh>
    <rPh sb="9" eb="11">
      <t>ジギョウ</t>
    </rPh>
    <rPh sb="12" eb="14">
      <t>ケイカク</t>
    </rPh>
    <rPh sb="15" eb="17">
      <t>ジッシ</t>
    </rPh>
    <rPh sb="24" eb="26">
      <t>ケイケン</t>
    </rPh>
    <rPh sb="27" eb="29">
      <t>セイカ</t>
    </rPh>
    <rPh sb="30" eb="31">
      <t>エ</t>
    </rPh>
    <rPh sb="36" eb="37">
      <t>ナド</t>
    </rPh>
    <phoneticPr fontId="2"/>
  </si>
  <si>
    <t xml:space="preserve"> 想定しているアクティビティ先</t>
    <phoneticPr fontId="2"/>
  </si>
  <si>
    <t>その他基本情報</t>
    <rPh sb="2" eb="3">
      <t>タ</t>
    </rPh>
    <rPh sb="3" eb="5">
      <t>キホン</t>
    </rPh>
    <rPh sb="5" eb="7">
      <t>ジョウホウ</t>
    </rPh>
    <phoneticPr fontId="2"/>
  </si>
  <si>
    <t>施設の名称</t>
    <rPh sb="0" eb="2">
      <t>シセツ</t>
    </rPh>
    <rPh sb="3" eb="5">
      <t>メイショウ</t>
    </rPh>
    <phoneticPr fontId="2"/>
  </si>
  <si>
    <t>施設管理根拠</t>
    <rPh sb="0" eb="2">
      <t>シセツ</t>
    </rPh>
    <rPh sb="2" eb="4">
      <t>カンリ</t>
    </rPh>
    <rPh sb="4" eb="6">
      <t>コンキョ</t>
    </rPh>
    <phoneticPr fontId="2"/>
  </si>
  <si>
    <t>　　直営　　　　　　　・　　　　　　　指定管理者</t>
    <rPh sb="2" eb="4">
      <t>チョクエイ</t>
    </rPh>
    <rPh sb="19" eb="21">
      <t>シテイ</t>
    </rPh>
    <rPh sb="21" eb="24">
      <t>カンリシャ</t>
    </rPh>
    <phoneticPr fontId="2"/>
  </si>
  <si>
    <t>（指定管理の場合）指定管理期間</t>
    <rPh sb="1" eb="3">
      <t>シテイ</t>
    </rPh>
    <rPh sb="3" eb="5">
      <t>カンリ</t>
    </rPh>
    <rPh sb="6" eb="8">
      <t>バアイ</t>
    </rPh>
    <rPh sb="9" eb="11">
      <t>シテイ</t>
    </rPh>
    <rPh sb="11" eb="13">
      <t>カンリ</t>
    </rPh>
    <rPh sb="13" eb="15">
      <t>キカン</t>
    </rPh>
    <phoneticPr fontId="2"/>
  </si>
  <si>
    <t>　　　　　　年 　　月 　～　　　　年 　　 月</t>
    <phoneticPr fontId="2"/>
  </si>
  <si>
    <t>　　　　　　　　　　　期目</t>
    <rPh sb="11" eb="13">
      <t>キメ</t>
    </rPh>
    <phoneticPr fontId="2"/>
  </si>
  <si>
    <t>利用料金制度の導入</t>
    <rPh sb="0" eb="2">
      <t>リヨウ</t>
    </rPh>
    <rPh sb="2" eb="4">
      <t>リョウキン</t>
    </rPh>
    <rPh sb="4" eb="6">
      <t>セイド</t>
    </rPh>
    <rPh sb="7" eb="9">
      <t>ドウニュウ</t>
    </rPh>
    <phoneticPr fontId="2"/>
  </si>
  <si>
    <t>有　　　・　　　無</t>
    <rPh sb="0" eb="1">
      <t>アリ</t>
    </rPh>
    <rPh sb="8" eb="9">
      <t>ナシ</t>
    </rPh>
    <phoneticPr fontId="2"/>
  </si>
  <si>
    <t>休館日</t>
    <rPh sb="0" eb="3">
      <t>キュウカンビ</t>
    </rPh>
    <phoneticPr fontId="2"/>
  </si>
  <si>
    <t>今年度の自主事業本数・
事業費（予算ベース）</t>
    <rPh sb="0" eb="3">
      <t>コンネンド</t>
    </rPh>
    <rPh sb="4" eb="6">
      <t>ジシュ</t>
    </rPh>
    <rPh sb="6" eb="8">
      <t>ジギョウ</t>
    </rPh>
    <rPh sb="8" eb="10">
      <t>ホンスウ</t>
    </rPh>
    <rPh sb="12" eb="15">
      <t>ジギョウヒ</t>
    </rPh>
    <rPh sb="16" eb="18">
      <t>ヨサン</t>
    </rPh>
    <phoneticPr fontId="2"/>
  </si>
  <si>
    <t>本</t>
    <rPh sb="0" eb="1">
      <t>ホン</t>
    </rPh>
    <phoneticPr fontId="2"/>
  </si>
  <si>
    <t>万円</t>
    <rPh sb="0" eb="2">
      <t>マンエン</t>
    </rPh>
    <phoneticPr fontId="2"/>
  </si>
  <si>
    <t>ホールの運営に携わる職員数</t>
    <rPh sb="4" eb="6">
      <t>ウンエイ</t>
    </rPh>
    <rPh sb="7" eb="8">
      <t>タズサ</t>
    </rPh>
    <rPh sb="10" eb="12">
      <t>ショクイン</t>
    </rPh>
    <rPh sb="12" eb="13">
      <t>スウ</t>
    </rPh>
    <phoneticPr fontId="2"/>
  </si>
  <si>
    <t>名</t>
    <rPh sb="0" eb="1">
      <t>メイ</t>
    </rPh>
    <phoneticPr fontId="2"/>
  </si>
  <si>
    <t>そのうち、自主事業担当職員数</t>
    <rPh sb="5" eb="7">
      <t>ジシュ</t>
    </rPh>
    <rPh sb="7" eb="9">
      <t>ジギョウ</t>
    </rPh>
    <rPh sb="9" eb="11">
      <t>タントウ</t>
    </rPh>
    <rPh sb="11" eb="13">
      <t>ショクイン</t>
    </rPh>
    <rPh sb="13" eb="14">
      <t>スウ</t>
    </rPh>
    <phoneticPr fontId="2"/>
  </si>
  <si>
    <t>公共ホール音楽活性化支援アーティスト出演依頼票</t>
    <rPh sb="0" eb="2">
      <t>コウキョウ</t>
    </rPh>
    <rPh sb="5" eb="7">
      <t>オンガク</t>
    </rPh>
    <rPh sb="7" eb="9">
      <t>カッセイ</t>
    </rPh>
    <rPh sb="9" eb="10">
      <t>カ</t>
    </rPh>
    <rPh sb="10" eb="12">
      <t>シエン</t>
    </rPh>
    <rPh sb="18" eb="20">
      <t>シュツエン</t>
    </rPh>
    <rPh sb="20" eb="22">
      <t>イライ</t>
    </rPh>
    <rPh sb="22" eb="23">
      <t>ヒョウ</t>
    </rPh>
    <phoneticPr fontId="2"/>
  </si>
  <si>
    <t>マネジメント御担当者　様</t>
    <rPh sb="6" eb="10">
      <t>ゴタントウシャ</t>
    </rPh>
    <phoneticPr fontId="2"/>
  </si>
  <si>
    <t>実 施 時 期</t>
  </si>
  <si>
    <t>令和　　年　　月　　日　　～　　　令和　　年　　月　　日</t>
    <rPh sb="0" eb="2">
      <t>レイワ</t>
    </rPh>
    <rPh sb="4" eb="5">
      <t>ネン</t>
    </rPh>
    <rPh sb="7" eb="8">
      <t>ツキ</t>
    </rPh>
    <rPh sb="10" eb="11">
      <t>ニチ</t>
    </rPh>
    <rPh sb="17" eb="19">
      <t>レイカズ</t>
    </rPh>
    <rPh sb="21" eb="22">
      <t>ネン</t>
    </rPh>
    <rPh sb="24" eb="25">
      <t>ガツ</t>
    </rPh>
    <rPh sb="27" eb="28">
      <t>ニチ</t>
    </rPh>
    <phoneticPr fontId="2"/>
  </si>
  <si>
    <t xml:space="preserve">出演アーティスト </t>
    <rPh sb="0" eb="2">
      <t>シュツエン</t>
    </rPh>
    <phoneticPr fontId="2"/>
  </si>
  <si>
    <t>アーティスト名①</t>
    <rPh sb="6" eb="7">
      <t>メイ</t>
    </rPh>
    <phoneticPr fontId="2"/>
  </si>
  <si>
    <t>アーティスト名②</t>
    <rPh sb="6" eb="7">
      <t>メイ</t>
    </rPh>
    <phoneticPr fontId="2"/>
  </si>
  <si>
    <t>伴奏共演者</t>
    <rPh sb="0" eb="2">
      <t>バンソウ</t>
    </rPh>
    <rPh sb="2" eb="5">
      <t>キョウエンシャ</t>
    </rPh>
    <phoneticPr fontId="2"/>
  </si>
  <si>
    <t>実 施 会 場</t>
    <phoneticPr fontId="2"/>
  </si>
  <si>
    <t>コンサート
会場</t>
    <rPh sb="6" eb="8">
      <t>カイジョウ</t>
    </rPh>
    <phoneticPr fontId="2"/>
  </si>
  <si>
    <t>施設名・ホール名</t>
    <rPh sb="0" eb="2">
      <t>シセツ</t>
    </rPh>
    <rPh sb="2" eb="3">
      <t>メイ</t>
    </rPh>
    <rPh sb="7" eb="8">
      <t>メイ</t>
    </rPh>
    <phoneticPr fontId="2"/>
  </si>
  <si>
    <t>定員：</t>
    <rPh sb="0" eb="2">
      <t>テイイン</t>
    </rPh>
    <phoneticPr fontId="2"/>
  </si>
  <si>
    <t>事業の概要</t>
    <phoneticPr fontId="2"/>
  </si>
  <si>
    <t>内容</t>
    <rPh sb="0" eb="2">
      <t>ナイヨウ</t>
    </rPh>
    <phoneticPr fontId="2"/>
  </si>
  <si>
    <t>日程</t>
    <rPh sb="0" eb="1">
      <t>ヒ</t>
    </rPh>
    <rPh sb="1" eb="2">
      <t>ホド</t>
    </rPh>
    <phoneticPr fontId="2"/>
  </si>
  <si>
    <t>時間</t>
    <rPh sb="0" eb="2">
      <t>ジカン</t>
    </rPh>
    <phoneticPr fontId="2"/>
  </si>
  <si>
    <t>場所</t>
    <rPh sb="0" eb="2">
      <t>バショ</t>
    </rPh>
    <phoneticPr fontId="2"/>
  </si>
  <si>
    <t>対象者</t>
    <rPh sb="0" eb="3">
      <t>タイショウシャ</t>
    </rPh>
    <phoneticPr fontId="2"/>
  </si>
  <si>
    <t>人数</t>
    <rPh sb="0" eb="2">
      <t>ニンズウ</t>
    </rPh>
    <phoneticPr fontId="2"/>
  </si>
  <si>
    <t>アクティビティ①</t>
    <phoneticPr fontId="2"/>
  </si>
  <si>
    <t>アクティビティ②</t>
    <phoneticPr fontId="2"/>
  </si>
  <si>
    <t>アクティビティ③</t>
    <phoneticPr fontId="2"/>
  </si>
  <si>
    <t>アクティビティ④</t>
    <phoneticPr fontId="2"/>
  </si>
  <si>
    <t>アクティビティ⑤</t>
    <phoneticPr fontId="2"/>
  </si>
  <si>
    <t>アクティビティ⑥</t>
    <phoneticPr fontId="2"/>
  </si>
  <si>
    <t>アクティビティ⑦</t>
    <phoneticPr fontId="2"/>
  </si>
  <si>
    <t>アクティビティ⑧</t>
    <phoneticPr fontId="2"/>
  </si>
  <si>
    <t>アクティビティ⑨</t>
    <phoneticPr fontId="2"/>
  </si>
  <si>
    <t>アクティビティ⑩</t>
    <phoneticPr fontId="2"/>
  </si>
  <si>
    <t>コンサート</t>
    <phoneticPr fontId="2"/>
  </si>
  <si>
    <t>企画趣旨　　　　　　企画概要</t>
    <rPh sb="0" eb="2">
      <t>キカク</t>
    </rPh>
    <rPh sb="2" eb="4">
      <t>シュシ</t>
    </rPh>
    <rPh sb="10" eb="12">
      <t>キカク</t>
    </rPh>
    <rPh sb="12" eb="14">
      <t>ガイヨウ</t>
    </rPh>
    <phoneticPr fontId="2"/>
  </si>
  <si>
    <t xml:space="preserve">             (内線　　)</t>
    <phoneticPr fontId="2"/>
  </si>
  <si>
    <t>印　　</t>
    <rPh sb="0" eb="1">
      <t>イン</t>
    </rPh>
    <phoneticPr fontId="2"/>
  </si>
  <si>
    <t>事業の名称</t>
  </si>
  <si>
    <t>令和　　年　　月　　日　　～　　　令和　　年　　月　　日</t>
    <rPh sb="0" eb="2">
      <t>レイワ</t>
    </rPh>
    <rPh sb="4" eb="5">
      <t>ネン</t>
    </rPh>
    <rPh sb="7" eb="8">
      <t>ツキ</t>
    </rPh>
    <rPh sb="10" eb="11">
      <t>ニチ</t>
    </rPh>
    <rPh sb="21" eb="22">
      <t>ネン</t>
    </rPh>
    <rPh sb="24" eb="25">
      <t>ガツ</t>
    </rPh>
    <rPh sb="27" eb="28">
      <t>ニチ</t>
    </rPh>
    <phoneticPr fontId="2"/>
  </si>
  <si>
    <t>入場(見込)者数：</t>
    <rPh sb="0" eb="2">
      <t>ニュウジョウ</t>
    </rPh>
    <rPh sb="3" eb="5">
      <t>ミコ</t>
    </rPh>
    <rPh sb="6" eb="7">
      <t>シャ</t>
    </rPh>
    <rPh sb="7" eb="8">
      <t>カズ</t>
    </rPh>
    <phoneticPr fontId="2"/>
  </si>
  <si>
    <t>参加者数</t>
    <rPh sb="0" eb="2">
      <t>サンカ</t>
    </rPh>
    <rPh sb="2" eb="3">
      <t>シャ</t>
    </rPh>
    <rPh sb="3" eb="4">
      <t>スウ</t>
    </rPh>
    <phoneticPr fontId="2"/>
  </si>
  <si>
    <t>①～⑩合計</t>
    <rPh sb="3" eb="4">
      <t>ゴウ</t>
    </rPh>
    <rPh sb="4" eb="5">
      <t>ケイ</t>
    </rPh>
    <phoneticPr fontId="2"/>
  </si>
  <si>
    <r>
      <t>※事業実施の目的、企画内容などについて</t>
    </r>
    <r>
      <rPr>
        <u/>
        <sz val="9"/>
        <color rgb="FFFF0000"/>
        <rFont val="ＭＳ ゴシック"/>
        <family val="3"/>
        <charset val="128"/>
      </rPr>
      <t>具体的に</t>
    </r>
    <r>
      <rPr>
        <sz val="9"/>
        <color rgb="FFFF0000"/>
        <rFont val="ＭＳ ゴシック"/>
        <family val="3"/>
        <charset val="128"/>
      </rPr>
      <t>記入してください。</t>
    </r>
    <rPh sb="1" eb="3">
      <t>ジギョウ</t>
    </rPh>
    <rPh sb="3" eb="5">
      <t>ジッシ</t>
    </rPh>
    <rPh sb="6" eb="8">
      <t>モクテキ</t>
    </rPh>
    <rPh sb="9" eb="11">
      <t>キカク</t>
    </rPh>
    <rPh sb="11" eb="13">
      <t>ナイヨウ</t>
    </rPh>
    <rPh sb="19" eb="22">
      <t>グタイテキ</t>
    </rPh>
    <rPh sb="23" eb="25">
      <t>キニュウ</t>
    </rPh>
    <phoneticPr fontId="2"/>
  </si>
  <si>
    <t xml:space="preserve">※１　対象事業の概要がわかる企画書の参考資料を添付すること。
※２　事業の概要欄は、企画書等の添付をもって替えることができる。
※３　枠内に記入できない場合は、適宜用紙に記入し添付すること。
</t>
    <rPh sb="3" eb="5">
      <t>タイショウ</t>
    </rPh>
    <rPh sb="5" eb="7">
      <t>ジギョウ</t>
    </rPh>
    <rPh sb="8" eb="10">
      <t>ガイヨウ</t>
    </rPh>
    <rPh sb="14" eb="17">
      <t>キカクショ</t>
    </rPh>
    <rPh sb="18" eb="20">
      <t>サンコウ</t>
    </rPh>
    <rPh sb="20" eb="22">
      <t>シリョウ</t>
    </rPh>
    <rPh sb="23" eb="25">
      <t>テンプ</t>
    </rPh>
    <rPh sb="34" eb="36">
      <t>ジギョウ</t>
    </rPh>
    <rPh sb="37" eb="39">
      <t>ガイヨウ</t>
    </rPh>
    <rPh sb="39" eb="40">
      <t>ラン</t>
    </rPh>
    <rPh sb="42" eb="45">
      <t>キカクショ</t>
    </rPh>
    <rPh sb="45" eb="46">
      <t>トウ</t>
    </rPh>
    <rPh sb="47" eb="49">
      <t>テンプ</t>
    </rPh>
    <rPh sb="53" eb="54">
      <t>カ</t>
    </rPh>
    <rPh sb="67" eb="69">
      <t>ワクナイ</t>
    </rPh>
    <rPh sb="70" eb="72">
      <t>キニュウ</t>
    </rPh>
    <rPh sb="76" eb="78">
      <t>バアイ</t>
    </rPh>
    <rPh sb="80" eb="82">
      <t>テキギ</t>
    </rPh>
    <rPh sb="82" eb="84">
      <t>ヨウシ</t>
    </rPh>
    <rPh sb="85" eb="87">
      <t>キニュウ</t>
    </rPh>
    <rPh sb="88" eb="90">
      <t>テンプ</t>
    </rPh>
    <phoneticPr fontId="2"/>
  </si>
  <si>
    <t>事業収支予算の内訳</t>
    <phoneticPr fontId="2"/>
  </si>
  <si>
    <t>１　支出の部</t>
    <phoneticPr fontId="2"/>
  </si>
  <si>
    <t>項　　目</t>
  </si>
  <si>
    <t>金　　額</t>
  </si>
  <si>
    <t>内　　訳　　明　　細</t>
  </si>
  <si>
    <t>根　拠</t>
    <rPh sb="0" eb="1">
      <t>ネ</t>
    </rPh>
    <rPh sb="2" eb="3">
      <t>キョ</t>
    </rPh>
    <phoneticPr fontId="2"/>
  </si>
  <si>
    <t>対象経費</t>
    <rPh sb="0" eb="2">
      <t>タイショウ</t>
    </rPh>
    <rPh sb="2" eb="4">
      <t>ケイヒ</t>
    </rPh>
    <phoneticPr fontId="2"/>
  </si>
  <si>
    <t>出　演　料</t>
    <phoneticPr fontId="2"/>
  </si>
  <si>
    <t>円</t>
    <rPh sb="0" eb="1">
      <t>エン</t>
    </rPh>
    <phoneticPr fontId="2"/>
  </si>
  <si>
    <t>出演料（アーティスト）</t>
    <phoneticPr fontId="2"/>
  </si>
  <si>
    <t>契約金額</t>
    <rPh sb="0" eb="2">
      <t>ケイヤク</t>
    </rPh>
    <rPh sb="2" eb="4">
      <t>キンガク</t>
    </rPh>
    <phoneticPr fontId="2"/>
  </si>
  <si>
    <t>助成対象上限額</t>
    <rPh sb="0" eb="2">
      <t>ジョセイ</t>
    </rPh>
    <rPh sb="2" eb="4">
      <t>タイショウ</t>
    </rPh>
    <rPh sb="4" eb="7">
      <t>ジョウゲンガク</t>
    </rPh>
    <phoneticPr fontId="2"/>
  </si>
  <si>
    <t>出演料（伴奏者）</t>
    <phoneticPr fontId="2"/>
  </si>
  <si>
    <t>その他派遣に
係る経費</t>
    <rPh sb="2" eb="3">
      <t>ホカ</t>
    </rPh>
    <rPh sb="3" eb="5">
      <t>ハケン</t>
    </rPh>
    <rPh sb="7" eb="8">
      <t>カカ</t>
    </rPh>
    <rPh sb="9" eb="11">
      <t>ケイヒ</t>
    </rPh>
    <phoneticPr fontId="2"/>
  </si>
  <si>
    <t>交通費(現地移動費は除く)</t>
    <phoneticPr fontId="2"/>
  </si>
  <si>
    <t>宿泊費</t>
    <phoneticPr fontId="2"/>
  </si>
  <si>
    <t>×</t>
    <phoneticPr fontId="2"/>
  </si>
  <si>
    <t>泊</t>
    <rPh sb="0" eb="1">
      <t>ハク</t>
    </rPh>
    <phoneticPr fontId="2"/>
  </si>
  <si>
    <t>日当</t>
    <phoneticPr fontId="2"/>
  </si>
  <si>
    <t>日</t>
    <rPh sb="0" eb="1">
      <t>ニチ</t>
    </rPh>
    <phoneticPr fontId="2"/>
  </si>
  <si>
    <t>楽器運搬費</t>
    <phoneticPr fontId="2"/>
  </si>
  <si>
    <t>保険料</t>
    <phoneticPr fontId="2"/>
  </si>
  <si>
    <t>音楽・文芸費</t>
    <rPh sb="0" eb="2">
      <t>オンガク</t>
    </rPh>
    <rPh sb="3" eb="5">
      <t>ブンゲイ</t>
    </rPh>
    <rPh sb="5" eb="6">
      <t>ヒ</t>
    </rPh>
    <phoneticPr fontId="2"/>
  </si>
  <si>
    <t>舞台・会場費</t>
    <rPh sb="0" eb="2">
      <t>ブタイ</t>
    </rPh>
    <rPh sb="3" eb="6">
      <t>カイジョウヒ</t>
    </rPh>
    <phoneticPr fontId="2"/>
  </si>
  <si>
    <t>旅費・諸謝金</t>
    <rPh sb="0" eb="2">
      <t>リョヒ</t>
    </rPh>
    <rPh sb="3" eb="6">
      <t>ショシャキン</t>
    </rPh>
    <phoneticPr fontId="2"/>
  </si>
  <si>
    <t>広報・印刷費</t>
    <rPh sb="0" eb="2">
      <t>コウホウ</t>
    </rPh>
    <rPh sb="3" eb="5">
      <t>インサツ</t>
    </rPh>
    <rPh sb="5" eb="6">
      <t>ヒ</t>
    </rPh>
    <phoneticPr fontId="2"/>
  </si>
  <si>
    <t>記録費</t>
    <rPh sb="0" eb="2">
      <t>キロク</t>
    </rPh>
    <rPh sb="2" eb="3">
      <t>ヒ</t>
    </rPh>
    <phoneticPr fontId="2"/>
  </si>
  <si>
    <t>保険料</t>
    <rPh sb="0" eb="3">
      <t>ホケンリョウ</t>
    </rPh>
    <phoneticPr fontId="2"/>
  </si>
  <si>
    <t>消耗品費</t>
    <rPh sb="0" eb="3">
      <t>ショウモウヒン</t>
    </rPh>
    <rPh sb="3" eb="4">
      <t>ヒ</t>
    </rPh>
    <phoneticPr fontId="2"/>
  </si>
  <si>
    <t>小　計
(助成対象事業経費)</t>
    <phoneticPr fontId="2"/>
  </si>
  <si>
    <t>※助成対象事業経費の上限（100万円）</t>
    <rPh sb="1" eb="3">
      <t>ジョセイ</t>
    </rPh>
    <rPh sb="3" eb="5">
      <t>タイショウ</t>
    </rPh>
    <rPh sb="5" eb="7">
      <t>ジギョウ</t>
    </rPh>
    <rPh sb="7" eb="9">
      <t>ケイヒ</t>
    </rPh>
    <rPh sb="10" eb="12">
      <t>ジョウゲン</t>
    </rPh>
    <rPh sb="16" eb="18">
      <t>マンエン</t>
    </rPh>
    <phoneticPr fontId="2"/>
  </si>
  <si>
    <t>対象外経費</t>
    <rPh sb="0" eb="2">
      <t>タイショウ</t>
    </rPh>
    <rPh sb="2" eb="3">
      <t>ガイ</t>
    </rPh>
    <rPh sb="3" eb="5">
      <t>ケイヒ</t>
    </rPh>
    <phoneticPr fontId="2"/>
  </si>
  <si>
    <r>
      <rPr>
        <sz val="6"/>
        <color rgb="FFFF0000"/>
        <rFont val="ＭＳ ゴシック"/>
        <family val="3"/>
        <charset val="128"/>
      </rPr>
      <t>※助成対象外経費を記載してください。</t>
    </r>
    <r>
      <rPr>
        <sz val="6"/>
        <rFont val="ＭＳ ゴシック"/>
        <family val="3"/>
        <charset val="128"/>
      </rPr>
      <t xml:space="preserve">
</t>
    </r>
    <r>
      <rPr>
        <sz val="10"/>
        <rFont val="ＭＳ ゴシック"/>
        <family val="3"/>
        <charset val="128"/>
      </rPr>
      <t>出演料（助成対象外分）</t>
    </r>
    <rPh sb="1" eb="3">
      <t>ジョセイ</t>
    </rPh>
    <rPh sb="3" eb="5">
      <t>タイショウ</t>
    </rPh>
    <rPh sb="5" eb="6">
      <t>ガイ</t>
    </rPh>
    <rPh sb="6" eb="8">
      <t>ケイヒ</t>
    </rPh>
    <rPh sb="9" eb="11">
      <t>キサイ</t>
    </rPh>
    <rPh sb="19" eb="21">
      <t>シュツエン</t>
    </rPh>
    <rPh sb="21" eb="22">
      <t>リョウ</t>
    </rPh>
    <rPh sb="23" eb="25">
      <t>ジョセイ</t>
    </rPh>
    <rPh sb="25" eb="28">
      <t>タイショウガイ</t>
    </rPh>
    <rPh sb="28" eb="29">
      <t>ブン</t>
    </rPh>
    <phoneticPr fontId="2"/>
  </si>
  <si>
    <t>小計</t>
    <rPh sb="0" eb="1">
      <t>ショウ</t>
    </rPh>
    <rPh sb="1" eb="2">
      <t>ケイ</t>
    </rPh>
    <phoneticPr fontId="2"/>
  </si>
  <si>
    <t>合　計</t>
    <rPh sb="0" eb="1">
      <t>ゴウ</t>
    </rPh>
    <rPh sb="2" eb="3">
      <t>ケイ</t>
    </rPh>
    <phoneticPr fontId="2"/>
  </si>
  <si>
    <r>
      <t>※１　出演料（アーティスト、伴奏者）欄には、</t>
    </r>
    <r>
      <rPr>
        <u/>
        <sz val="9"/>
        <rFont val="ＭＳ ゴシック"/>
        <family val="3"/>
        <charset val="128"/>
      </rPr>
      <t>実際の契約金額と助成対象上限額を記載すること。</t>
    </r>
    <rPh sb="3" eb="6">
      <t>シュツエンリョウ</t>
    </rPh>
    <rPh sb="14" eb="17">
      <t>バンソウシャ</t>
    </rPh>
    <rPh sb="18" eb="19">
      <t>ラン</t>
    </rPh>
    <rPh sb="22" eb="24">
      <t>ジッサイ</t>
    </rPh>
    <rPh sb="25" eb="28">
      <t>ケイヤクキン</t>
    </rPh>
    <rPh sb="28" eb="29">
      <t>ガク</t>
    </rPh>
    <rPh sb="30" eb="32">
      <t>ジョセイ</t>
    </rPh>
    <rPh sb="32" eb="34">
      <t>タイショウ</t>
    </rPh>
    <rPh sb="34" eb="37">
      <t>ジョウゲンガク</t>
    </rPh>
    <rPh sb="38" eb="40">
      <t>キサイ</t>
    </rPh>
    <phoneticPr fontId="2"/>
  </si>
  <si>
    <t>※２　各助成対象経費については積算根拠を明記もしくは見積書等の資料を添付すること。</t>
    <rPh sb="3" eb="4">
      <t>カク</t>
    </rPh>
    <rPh sb="4" eb="6">
      <t>ジョセイ</t>
    </rPh>
    <rPh sb="6" eb="8">
      <t>タイショウ</t>
    </rPh>
    <rPh sb="8" eb="10">
      <t>ケイヒ</t>
    </rPh>
    <rPh sb="15" eb="17">
      <t>セキサン</t>
    </rPh>
    <rPh sb="17" eb="19">
      <t>コンキョ</t>
    </rPh>
    <rPh sb="20" eb="22">
      <t>メイキ</t>
    </rPh>
    <rPh sb="26" eb="28">
      <t>ミツモリ</t>
    </rPh>
    <rPh sb="28" eb="29">
      <t>ショ</t>
    </rPh>
    <rPh sb="29" eb="30">
      <t>トウ</t>
    </rPh>
    <rPh sb="31" eb="33">
      <t>シリョウ</t>
    </rPh>
    <rPh sb="34" eb="36">
      <t>テンプ</t>
    </rPh>
    <phoneticPr fontId="2"/>
  </si>
  <si>
    <t>２　収入の部</t>
    <phoneticPr fontId="2"/>
  </si>
  <si>
    <t>備　　考</t>
  </si>
  <si>
    <t>入場料収入</t>
    <phoneticPr fontId="2"/>
  </si>
  <si>
    <t>券　種</t>
    <rPh sb="0" eb="1">
      <t>ケン</t>
    </rPh>
    <rPh sb="2" eb="3">
      <t>シュ</t>
    </rPh>
    <phoneticPr fontId="2"/>
  </si>
  <si>
    <t>単　価</t>
    <rPh sb="0" eb="1">
      <t>タン</t>
    </rPh>
    <rPh sb="2" eb="3">
      <t>アタイ</t>
    </rPh>
    <phoneticPr fontId="2"/>
  </si>
  <si>
    <t>枚　数</t>
    <rPh sb="0" eb="1">
      <t>マイ</t>
    </rPh>
    <rPh sb="2" eb="3">
      <t>カズ</t>
    </rPh>
    <phoneticPr fontId="2"/>
  </si>
  <si>
    <t>金　額</t>
    <rPh sb="0" eb="1">
      <t>カネ</t>
    </rPh>
    <rPh sb="2" eb="3">
      <t>ガク</t>
    </rPh>
    <phoneticPr fontId="2"/>
  </si>
  <si>
    <t>会場定員＝</t>
  </si>
  <si>
    <t>＝</t>
    <phoneticPr fontId="2"/>
  </si>
  <si>
    <t>人</t>
    <rPh sb="0" eb="1">
      <t>ニン</t>
    </rPh>
    <phoneticPr fontId="2"/>
  </si>
  <si>
    <t>入場(見込)数＝</t>
    <phoneticPr fontId="2"/>
  </si>
  <si>
    <t>（</t>
    <phoneticPr fontId="2"/>
  </si>
  <si>
    <t>％）</t>
    <phoneticPr fontId="2"/>
  </si>
  <si>
    <t>他の団体からの負担金、助成金、補助金、賛助金、寄付金等</t>
    <rPh sb="0" eb="1">
      <t>ホカ</t>
    </rPh>
    <phoneticPr fontId="2"/>
  </si>
  <si>
    <t>団　体　名</t>
    <phoneticPr fontId="2"/>
  </si>
  <si>
    <t>種　別</t>
    <phoneticPr fontId="2"/>
  </si>
  <si>
    <t>金　　額</t>
    <phoneticPr fontId="2"/>
  </si>
  <si>
    <t>※当財団以外の団体から負担金等がある場合のみ記載すること。</t>
    <rPh sb="1" eb="2">
      <t>トウ</t>
    </rPh>
    <rPh sb="2" eb="4">
      <t>ザイダン</t>
    </rPh>
    <rPh sb="4" eb="6">
      <t>イガイ</t>
    </rPh>
    <rPh sb="7" eb="9">
      <t>ダンタイ</t>
    </rPh>
    <rPh sb="11" eb="13">
      <t>フタン</t>
    </rPh>
    <rPh sb="13" eb="14">
      <t>キン</t>
    </rPh>
    <rPh sb="14" eb="15">
      <t>トウ</t>
    </rPh>
    <rPh sb="18" eb="20">
      <t>バアイ</t>
    </rPh>
    <rPh sb="22" eb="24">
      <t>キサイ</t>
    </rPh>
    <phoneticPr fontId="2"/>
  </si>
  <si>
    <t>地域創造
助成申請額</t>
    <phoneticPr fontId="2"/>
  </si>
  <si>
    <t>＊助成対象事業経費</t>
    <phoneticPr fontId="2"/>
  </si>
  <si>
    <t>/</t>
    <phoneticPr fontId="2"/>
  </si>
  <si>
    <r>
      <t xml:space="preserve">おんかつ支援事業
実施経験
</t>
    </r>
    <r>
      <rPr>
        <sz val="8"/>
        <rFont val="ＭＳ ゴシック"/>
        <family val="3"/>
        <charset val="128"/>
      </rPr>
      <t>（※初めてか否かを右欄プルダウンより選択）</t>
    </r>
    <rPh sb="4" eb="6">
      <t>シエン</t>
    </rPh>
    <rPh sb="6" eb="8">
      <t>ジギョウ</t>
    </rPh>
    <rPh sb="9" eb="11">
      <t>ジッシ</t>
    </rPh>
    <rPh sb="11" eb="13">
      <t>ケイケン</t>
    </rPh>
    <rPh sb="16" eb="17">
      <t>ハジ</t>
    </rPh>
    <rPh sb="20" eb="21">
      <t>イナ</t>
    </rPh>
    <rPh sb="23" eb="24">
      <t>ミギ</t>
    </rPh>
    <rPh sb="24" eb="25">
      <t>ラン</t>
    </rPh>
    <rPh sb="32" eb="34">
      <t>センタク</t>
    </rPh>
    <phoneticPr fontId="2"/>
  </si>
  <si>
    <t>初めて</t>
    <rPh sb="0" eb="1">
      <t>ハジ</t>
    </rPh>
    <phoneticPr fontId="2"/>
  </si>
  <si>
    <t>＊助成申請額は千円未満切り捨て</t>
    <rPh sb="7" eb="8">
      <t>セン</t>
    </rPh>
    <phoneticPr fontId="2"/>
  </si>
  <si>
    <t>主催者一般財源</t>
    <phoneticPr fontId="2"/>
  </si>
  <si>
    <t>＝支出の部 計</t>
    <rPh sb="1" eb="3">
      <t>シシュツ</t>
    </rPh>
    <rPh sb="4" eb="5">
      <t>ブ</t>
    </rPh>
    <rPh sb="6" eb="7">
      <t>ケイ</t>
    </rPh>
    <phoneticPr fontId="2"/>
  </si>
  <si>
    <t>※支出の部　計と一致しない場合、セルが黄色になります。</t>
    <rPh sb="1" eb="3">
      <t>シシュツ</t>
    </rPh>
    <rPh sb="4" eb="5">
      <t>ブ</t>
    </rPh>
    <rPh sb="6" eb="7">
      <t>ケイ</t>
    </rPh>
    <rPh sb="8" eb="10">
      <t>イッチ</t>
    </rPh>
    <rPh sb="13" eb="15">
      <t>バアイ</t>
    </rPh>
    <rPh sb="19" eb="21">
      <t>キイロ</t>
    </rPh>
    <phoneticPr fontId="2"/>
  </si>
  <si>
    <t>※１ 入場料収入については、「内訳明細欄」にランク別に記載すること。</t>
    <phoneticPr fontId="2"/>
  </si>
  <si>
    <t>※２ 関連事業で入場料（参加費）等を徴収する場合は、公演事業収入と区別できるように明記すること。</t>
    <phoneticPr fontId="2"/>
  </si>
  <si>
    <t>　団体名</t>
    <rPh sb="1" eb="3">
      <t>ダンタイ</t>
    </rPh>
    <rPh sb="3" eb="4">
      <t>メイ</t>
    </rPh>
    <phoneticPr fontId="2"/>
  </si>
  <si>
    <t>　代表者の職・氏名</t>
    <rPh sb="1" eb="4">
      <t>ダイヒョウシャ</t>
    </rPh>
    <rPh sb="5" eb="6">
      <t>ショク</t>
    </rPh>
    <rPh sb="7" eb="9">
      <t>シメイ</t>
    </rPh>
    <phoneticPr fontId="2"/>
  </si>
  <si>
    <t>印　</t>
    <rPh sb="0" eb="1">
      <t>イン</t>
    </rPh>
    <phoneticPr fontId="2"/>
  </si>
  <si>
    <t>令和　　年　　月　　日　　～　　　令和　　年　　月　　日</t>
    <rPh sb="0" eb="2">
      <t>レイワ</t>
    </rPh>
    <rPh sb="4" eb="5">
      <t>ネン</t>
    </rPh>
    <rPh sb="7" eb="8">
      <t>ツキ</t>
    </rPh>
    <rPh sb="10" eb="11">
      <t>ニチ</t>
    </rPh>
    <rPh sb="17" eb="19">
      <t>レイワ</t>
    </rPh>
    <rPh sb="21" eb="22">
      <t>ネン</t>
    </rPh>
    <rPh sb="24" eb="25">
      <t>ガツ</t>
    </rPh>
    <rPh sb="27" eb="28">
      <t>ニチ</t>
    </rPh>
    <phoneticPr fontId="2"/>
  </si>
  <si>
    <t>入場者数：</t>
    <rPh sb="0" eb="2">
      <t>ニュウジョウ</t>
    </rPh>
    <rPh sb="2" eb="3">
      <t>シャ</t>
    </rPh>
    <rPh sb="3" eb="4">
      <t>カズ</t>
    </rPh>
    <phoneticPr fontId="2"/>
  </si>
  <si>
    <t>※ チラシ・パンフレット等の参考資料および事業開催に関する写真を添付すること。</t>
    <phoneticPr fontId="2"/>
  </si>
  <si>
    <t>事業の成果等</t>
    <rPh sb="0" eb="2">
      <t>ジギョウ</t>
    </rPh>
    <rPh sb="3" eb="5">
      <t>セイカ</t>
    </rPh>
    <rPh sb="5" eb="6">
      <t>トウ</t>
    </rPh>
    <phoneticPr fontId="2"/>
  </si>
  <si>
    <t>項目</t>
    <phoneticPr fontId="2"/>
  </si>
  <si>
    <t>成果等</t>
  </si>
  <si>
    <t>事業の目的・趣旨
※　当初の目的・趣旨に
　対して得られた成果を
　具体的に記入してくだ
　さい。</t>
    <phoneticPr fontId="2"/>
  </si>
  <si>
    <t>地域交流プログラム
（アクティビティ）
※　実施したことによる
　成果を具体的に記入し
　てください。</t>
    <phoneticPr fontId="2"/>
  </si>
  <si>
    <t>公演（コンサート）
※　実施したことによる
　成果を具体的に記入し
　てください。</t>
    <rPh sb="0" eb="2">
      <t>コウエン</t>
    </rPh>
    <phoneticPr fontId="2"/>
  </si>
  <si>
    <t>課題及び
今後の取り組み</t>
    <rPh sb="5" eb="7">
      <t>コンゴ</t>
    </rPh>
    <rPh sb="8" eb="9">
      <t>ト</t>
    </rPh>
    <rPh sb="10" eb="11">
      <t>ク</t>
    </rPh>
    <phoneticPr fontId="2"/>
  </si>
  <si>
    <t>１　助成申請額の計算</t>
  </si>
  <si>
    <t>助成対象事業経費</t>
  </si>
  <si>
    <t>①</t>
  </si>
  <si>
    <t>②</t>
  </si>
  <si>
    <t>助成決定通知額</t>
    <rPh sb="2" eb="4">
      <t>ケッテイ</t>
    </rPh>
    <phoneticPr fontId="2"/>
  </si>
  <si>
    <t>③</t>
  </si>
  <si>
    <t>助成申請額(②または③の小さい方の額)</t>
    <phoneticPr fontId="2"/>
  </si>
  <si>
    <t>※ 実行委員会形式等で事業を実施した場合、①欄の金額は実行委員会全体の経費ではなく、助成申請団体が実行委員会等組織に対して支出した金額で、助成対象経費に対応する額を記入すること。</t>
    <rPh sb="2" eb="4">
      <t>ジッコウ</t>
    </rPh>
    <rPh sb="4" eb="7">
      <t>イインカイ</t>
    </rPh>
    <rPh sb="7" eb="9">
      <t>ケイシキ</t>
    </rPh>
    <rPh sb="9" eb="10">
      <t>トウ</t>
    </rPh>
    <rPh sb="11" eb="13">
      <t>ジギョウ</t>
    </rPh>
    <rPh sb="14" eb="16">
      <t>ジッシ</t>
    </rPh>
    <rPh sb="18" eb="20">
      <t>バアイ</t>
    </rPh>
    <rPh sb="22" eb="23">
      <t>ラン</t>
    </rPh>
    <rPh sb="24" eb="26">
      <t>キンガク</t>
    </rPh>
    <rPh sb="27" eb="29">
      <t>ジッコウ</t>
    </rPh>
    <rPh sb="29" eb="32">
      <t>イインカイ</t>
    </rPh>
    <rPh sb="32" eb="34">
      <t>ゼンタイ</t>
    </rPh>
    <rPh sb="35" eb="37">
      <t>ケイヒ</t>
    </rPh>
    <rPh sb="42" eb="44">
      <t>ジョセイ</t>
    </rPh>
    <rPh sb="44" eb="46">
      <t>シンセイ</t>
    </rPh>
    <rPh sb="46" eb="48">
      <t>ダンタイ</t>
    </rPh>
    <rPh sb="49" eb="51">
      <t>ジッコウ</t>
    </rPh>
    <rPh sb="51" eb="54">
      <t>イインカイ</t>
    </rPh>
    <rPh sb="54" eb="55">
      <t>トウ</t>
    </rPh>
    <rPh sb="55" eb="57">
      <t>ソシキ</t>
    </rPh>
    <rPh sb="58" eb="59">
      <t>タイ</t>
    </rPh>
    <rPh sb="61" eb="63">
      <t>シシュツ</t>
    </rPh>
    <rPh sb="65" eb="67">
      <t>キンガク</t>
    </rPh>
    <rPh sb="69" eb="71">
      <t>ジョセイ</t>
    </rPh>
    <rPh sb="71" eb="73">
      <t>タイショウ</t>
    </rPh>
    <rPh sb="73" eb="75">
      <t>ケイヒ</t>
    </rPh>
    <rPh sb="76" eb="78">
      <t>タイオウ</t>
    </rPh>
    <rPh sb="80" eb="81">
      <t>ガク</t>
    </rPh>
    <rPh sb="82" eb="84">
      <t>キニュウ</t>
    </rPh>
    <phoneticPr fontId="2"/>
  </si>
  <si>
    <t>２　助成金の振込先（助成対象団体の指定金融機関）</t>
  </si>
  <si>
    <t>金 融 機 関 名</t>
  </si>
  <si>
    <t>ふりがな</t>
  </si>
  <si>
    <t>　　　　　　　　　　　　　銀行　　　　　　　　　　　支店</t>
    <phoneticPr fontId="2"/>
  </si>
  <si>
    <t>口　　座　　名</t>
  </si>
  <si>
    <t>口　座　番　号</t>
  </si>
  <si>
    <t>預金種別　　　普通　・　当座　・　別段</t>
  </si>
  <si>
    <t>口座番号</t>
  </si>
  <si>
    <r>
      <t>３　</t>
    </r>
    <r>
      <rPr>
        <sz val="10.5"/>
        <rFont val="ＭＳ Ｐゴシック"/>
        <family val="3"/>
        <charset val="128"/>
      </rPr>
      <t>助成対象事業経費の明細および領収書（または支払いを証明できる書面）の写しの整理表　　（単位：円）</t>
    </r>
    <phoneticPr fontId="2"/>
  </si>
  <si>
    <t>No</t>
  </si>
  <si>
    <t>請求・支払先</t>
  </si>
  <si>
    <t>日付</t>
    <phoneticPr fontId="2"/>
  </si>
  <si>
    <t>請求・支払額</t>
  </si>
  <si>
    <t>内訳</t>
    <rPh sb="0" eb="2">
      <t>ウチワケ</t>
    </rPh>
    <phoneticPr fontId="2"/>
  </si>
  <si>
    <t>備考</t>
    <phoneticPr fontId="2"/>
  </si>
  <si>
    <t>出演料等</t>
    <phoneticPr fontId="2"/>
  </si>
  <si>
    <t>ピアノ調律費</t>
    <phoneticPr fontId="2"/>
  </si>
  <si>
    <t>※　各領収書(または請求書)は、一連の番号により整理すること。</t>
    <rPh sb="10" eb="13">
      <t>セイキュウショ</t>
    </rPh>
    <phoneticPr fontId="2"/>
  </si>
  <si>
    <t>※　実行委員会形式等により事業を実施した場合は、実行委員会等組織の支出に基づいて記入すること。</t>
    <rPh sb="2" eb="4">
      <t>ジッコウ</t>
    </rPh>
    <rPh sb="4" eb="7">
      <t>イインカイ</t>
    </rPh>
    <rPh sb="7" eb="9">
      <t>ケイシキ</t>
    </rPh>
    <rPh sb="9" eb="10">
      <t>トウ</t>
    </rPh>
    <rPh sb="13" eb="15">
      <t>ジギョウ</t>
    </rPh>
    <rPh sb="16" eb="18">
      <t>ジッシ</t>
    </rPh>
    <rPh sb="20" eb="22">
      <t>バアイ</t>
    </rPh>
    <rPh sb="24" eb="26">
      <t>ジッコウ</t>
    </rPh>
    <rPh sb="26" eb="29">
      <t>イインカイ</t>
    </rPh>
    <rPh sb="29" eb="30">
      <t>トウ</t>
    </rPh>
    <rPh sb="30" eb="32">
      <t>ソシキ</t>
    </rPh>
    <rPh sb="33" eb="35">
      <t>シシュツ</t>
    </rPh>
    <rPh sb="36" eb="37">
      <t>モト</t>
    </rPh>
    <rPh sb="40" eb="42">
      <t>キニュウ</t>
    </rPh>
    <phoneticPr fontId="2"/>
  </si>
  <si>
    <t>事業収支実績の内訳</t>
    <rPh sb="4" eb="6">
      <t>ジッセキ</t>
    </rPh>
    <phoneticPr fontId="2"/>
  </si>
  <si>
    <t>実行委員会等組織の関与状況</t>
    <phoneticPr fontId="2"/>
  </si>
  <si>
    <t>組織名称</t>
  </si>
  <si>
    <t>発足年月日</t>
  </si>
  <si>
    <t>　昭和・平成・令和　　　年　　　月　　　日</t>
    <rPh sb="7" eb="9">
      <t>レイワ</t>
    </rPh>
    <phoneticPr fontId="2"/>
  </si>
  <si>
    <t>代表者職氏名</t>
  </si>
  <si>
    <t>事務局所在地</t>
  </si>
  <si>
    <t>〒</t>
  </si>
  <si>
    <t>ＴＥＬ：</t>
    <phoneticPr fontId="2"/>
  </si>
  <si>
    <t>助成申請団体
の関与状況</t>
    <phoneticPr fontId="2"/>
  </si>
  <si>
    <t>①　企画・運営面の関与状況</t>
    <phoneticPr fontId="2"/>
  </si>
  <si>
    <t>②　財政面の関与状況</t>
  </si>
  <si>
    <t>実行委員会等組織に対する助成申請団体の負担金等</t>
    <rPh sb="14" eb="16">
      <t>シンセイ</t>
    </rPh>
    <phoneticPr fontId="2"/>
  </si>
  <si>
    <t>　　　　　　　　　　　　　　　円　</t>
    <phoneticPr fontId="2"/>
  </si>
  <si>
    <t>※実績報告の場合は実行委員会等組織に対する支出を証明できる書類の写しを添付すること</t>
    <rPh sb="1" eb="3">
      <t>ジッセキ</t>
    </rPh>
    <rPh sb="3" eb="5">
      <t>ホウコク</t>
    </rPh>
    <rPh sb="6" eb="8">
      <t>バアイ</t>
    </rPh>
    <phoneticPr fontId="2"/>
  </si>
  <si>
    <t>入場料等収入の
帰属(予定)先</t>
    <rPh sb="11" eb="13">
      <t>ヨテイ</t>
    </rPh>
    <phoneticPr fontId="2"/>
  </si>
  <si>
    <t>□　実行委員会等組織</t>
  </si>
  <si>
    <t>□　助成対象団体</t>
  </si>
  <si>
    <t>□　その他（　　　　　　　　　　　　　　　　　　　　　　　）</t>
  </si>
  <si>
    <t>第　　　　　号　</t>
    <rPh sb="0" eb="1">
      <t>ダイ</t>
    </rPh>
    <rPh sb="6" eb="7">
      <t>ゴウ</t>
    </rPh>
    <phoneticPr fontId="2"/>
  </si>
  <si>
    <t>　一般財団法人 地域創造</t>
    <rPh sb="1" eb="2">
      <t>イチ</t>
    </rPh>
    <rPh sb="2" eb="3">
      <t>ハン</t>
    </rPh>
    <rPh sb="3" eb="4">
      <t>ザイ</t>
    </rPh>
    <phoneticPr fontId="2"/>
  </si>
  <si>
    <t>申請者</t>
    <rPh sb="0" eb="2">
      <t>シンセイ</t>
    </rPh>
    <rPh sb="2" eb="3">
      <t>シャ</t>
    </rPh>
    <phoneticPr fontId="2"/>
  </si>
  <si>
    <t>　　　　　　　　　</t>
  </si>
  <si>
    <t>　令和　　年　　月　　日付け地創第　　　号にて助成の決定を受けた事業について、別紙のとおり変更が生じたので、（承認されたく申請・報告）します。</t>
    <rPh sb="1" eb="3">
      <t>レイワ</t>
    </rPh>
    <rPh sb="23" eb="25">
      <t>ジョセイ</t>
    </rPh>
    <rPh sb="64" eb="66">
      <t>ホウコク</t>
    </rPh>
    <phoneticPr fontId="2"/>
  </si>
  <si>
    <t>申請担当
連絡先等</t>
    <rPh sb="5" eb="7">
      <t>レンラク</t>
    </rPh>
    <rPh sb="7" eb="8">
      <t>サキ</t>
    </rPh>
    <rPh sb="8" eb="9">
      <t>トウ</t>
    </rPh>
    <phoneticPr fontId="2"/>
  </si>
  <si>
    <t>住所</t>
  </si>
  <si>
    <t xml:space="preserve">〒
</t>
    <phoneticPr fontId="2"/>
  </si>
  <si>
    <t>担当部課名</t>
  </si>
  <si>
    <t>担当者職氏名</t>
  </si>
  <si>
    <t>電話番号</t>
  </si>
  <si>
    <t>ＦＡＸ</t>
  </si>
  <si>
    <t>メールアドレス</t>
  </si>
  <si>
    <t>事業変更の概要</t>
  </si>
  <si>
    <t>変更前の内容</t>
  </si>
  <si>
    <t>変更後の内容</t>
  </si>
  <si>
    <t>報告事項</t>
    <rPh sb="0" eb="2">
      <t>ホウコク</t>
    </rPh>
    <rPh sb="2" eb="4">
      <t>ジコウ</t>
    </rPh>
    <phoneticPr fontId="2"/>
  </si>
  <si>
    <r>
      <t xml:space="preserve">主催団体
</t>
    </r>
    <r>
      <rPr>
        <sz val="8"/>
        <rFont val="ＭＳ ゴシック"/>
        <family val="3"/>
        <charset val="128"/>
      </rPr>
      <t>（団体名・代表者名）</t>
    </r>
    <rPh sb="0" eb="2">
      <t>シュサイ</t>
    </rPh>
    <rPh sb="2" eb="4">
      <t>ダンタイ</t>
    </rPh>
    <rPh sb="6" eb="8">
      <t>ダンタイ</t>
    </rPh>
    <rPh sb="8" eb="9">
      <t>メイ</t>
    </rPh>
    <rPh sb="10" eb="13">
      <t>ダイヒョウシャ</t>
    </rPh>
    <rPh sb="13" eb="14">
      <t>メイ</t>
    </rPh>
    <phoneticPr fontId="2"/>
  </si>
  <si>
    <t>承認申請事項</t>
    <rPh sb="0" eb="2">
      <t>ショウニン</t>
    </rPh>
    <rPh sb="2" eb="4">
      <t>シンセイ</t>
    </rPh>
    <rPh sb="4" eb="6">
      <t>ジコウ</t>
    </rPh>
    <phoneticPr fontId="2"/>
  </si>
  <si>
    <t>実施日程</t>
    <rPh sb="0" eb="2">
      <t>ジッシ</t>
    </rPh>
    <rPh sb="2" eb="4">
      <t>ニッテイ</t>
    </rPh>
    <phoneticPr fontId="2"/>
  </si>
  <si>
    <t>実施会場</t>
    <rPh sb="0" eb="2">
      <t>ジッシ</t>
    </rPh>
    <rPh sb="2" eb="4">
      <t>カイジョウ</t>
    </rPh>
    <phoneticPr fontId="2"/>
  </si>
  <si>
    <t>その他</t>
    <rPh sb="2" eb="3">
      <t>ホカ</t>
    </rPh>
    <phoneticPr fontId="2"/>
  </si>
  <si>
    <t>・</t>
    <phoneticPr fontId="2"/>
  </si>
  <si>
    <t>※どちらかを○で囲ってください。</t>
    <rPh sb="8" eb="9">
      <t>カコ</t>
    </rPh>
    <phoneticPr fontId="2"/>
  </si>
  <si>
    <t>変更の趣旨・
理由・経緯等</t>
    <rPh sb="0" eb="2">
      <t>ヘンコウ</t>
    </rPh>
    <rPh sb="3" eb="5">
      <t>シュシ</t>
    </rPh>
    <rPh sb="7" eb="9">
      <t>リユウ</t>
    </rPh>
    <rPh sb="10" eb="12">
      <t>ケイイ</t>
    </rPh>
    <rPh sb="12" eb="13">
      <t>トウ</t>
    </rPh>
    <phoneticPr fontId="2"/>
  </si>
  <si>
    <t>令和５年度公共ホール音楽活性化支援事業実施申請書</t>
    <rPh sb="0" eb="2">
      <t>レイワ</t>
    </rPh>
    <rPh sb="3" eb="5">
      <t>ネンド</t>
    </rPh>
    <rPh sb="5" eb="7">
      <t>コウキョウ</t>
    </rPh>
    <rPh sb="15" eb="17">
      <t>シエン</t>
    </rPh>
    <rPh sb="17" eb="19">
      <t>ジギョウ</t>
    </rPh>
    <rPh sb="19" eb="21">
      <t>ジッシ</t>
    </rPh>
    <phoneticPr fontId="2"/>
  </si>
  <si>
    <t>令和５年度公共ホール音楽活性化支援事業 計画書</t>
    <rPh sb="0" eb="2">
      <t>レイワ</t>
    </rPh>
    <rPh sb="3" eb="5">
      <t>ネンド</t>
    </rPh>
    <rPh sb="5" eb="7">
      <t>コウキョウ</t>
    </rPh>
    <rPh sb="10" eb="12">
      <t>オンガク</t>
    </rPh>
    <rPh sb="12" eb="15">
      <t>カッセイカ</t>
    </rPh>
    <rPh sb="15" eb="17">
      <t>シエン</t>
    </rPh>
    <rPh sb="17" eb="19">
      <t>ジギョウ</t>
    </rPh>
    <rPh sb="20" eb="23">
      <t>ケイカクショ</t>
    </rPh>
    <phoneticPr fontId="2"/>
  </si>
  <si>
    <t>　令和５年度公共ホール音楽活性化支援事業実施要綱に基づき、下記のとおり出演依頼をいたします。</t>
    <rPh sb="1" eb="3">
      <t>レイワ</t>
    </rPh>
    <rPh sb="4" eb="6">
      <t>ネンド</t>
    </rPh>
    <rPh sb="6" eb="8">
      <t>コウキョウ</t>
    </rPh>
    <rPh sb="11" eb="13">
      <t>オンガク</t>
    </rPh>
    <rPh sb="13" eb="16">
      <t>カッセイカ</t>
    </rPh>
    <rPh sb="16" eb="18">
      <t>シエン</t>
    </rPh>
    <rPh sb="18" eb="20">
      <t>ジギョウ</t>
    </rPh>
    <rPh sb="20" eb="22">
      <t>ジッシ</t>
    </rPh>
    <rPh sb="22" eb="24">
      <t>ヨウコウ</t>
    </rPh>
    <rPh sb="25" eb="26">
      <t>モト</t>
    </rPh>
    <rPh sb="29" eb="31">
      <t>カキ</t>
    </rPh>
    <rPh sb="35" eb="37">
      <t>シュツエン</t>
    </rPh>
    <rPh sb="37" eb="39">
      <t>イライ</t>
    </rPh>
    <phoneticPr fontId="2"/>
  </si>
  <si>
    <t>令和５年度公共ホール音楽活性化支援事業 実施計画書</t>
    <rPh sb="0" eb="2">
      <t>レイワ</t>
    </rPh>
    <rPh sb="3" eb="5">
      <t>ネンド</t>
    </rPh>
    <rPh sb="5" eb="7">
      <t>コウキョウ</t>
    </rPh>
    <rPh sb="10" eb="12">
      <t>オンガク</t>
    </rPh>
    <rPh sb="12" eb="15">
      <t>カッセイカ</t>
    </rPh>
    <rPh sb="15" eb="17">
      <t>シエン</t>
    </rPh>
    <rPh sb="17" eb="19">
      <t>ジギョウ</t>
    </rPh>
    <rPh sb="20" eb="22">
      <t>ジッシ</t>
    </rPh>
    <rPh sb="22" eb="25">
      <t>ケイカクショ</t>
    </rPh>
    <phoneticPr fontId="2"/>
  </si>
  <si>
    <t>初めてではない</t>
    <rPh sb="0" eb="1">
      <t>ハジ</t>
    </rPh>
    <phoneticPr fontId="2"/>
  </si>
  <si>
    <t>令和５年度公共ホール音楽活性化支援事業 実績報告書</t>
    <rPh sb="0" eb="2">
      <t>レイワ</t>
    </rPh>
    <rPh sb="3" eb="5">
      <t>ネンド</t>
    </rPh>
    <rPh sb="5" eb="7">
      <t>コウキョウ</t>
    </rPh>
    <rPh sb="10" eb="12">
      <t>オンガク</t>
    </rPh>
    <rPh sb="12" eb="15">
      <t>カッセイカ</t>
    </rPh>
    <rPh sb="15" eb="17">
      <t>シエン</t>
    </rPh>
    <rPh sb="17" eb="19">
      <t>ジギョウ</t>
    </rPh>
    <rPh sb="20" eb="22">
      <t>ジッセキ</t>
    </rPh>
    <rPh sb="22" eb="25">
      <t>ホウコクショ</t>
    </rPh>
    <phoneticPr fontId="2"/>
  </si>
  <si>
    <t>＊過去の支援事業等の実施経験により、今回が制度変更後初の申請でも、助成率が1/2になる可能性があります。</t>
    <rPh sb="1" eb="3">
      <t>カコ</t>
    </rPh>
    <rPh sb="4" eb="6">
      <t>シエン</t>
    </rPh>
    <rPh sb="6" eb="8">
      <t>ジギョウ</t>
    </rPh>
    <rPh sb="8" eb="9">
      <t>トウ</t>
    </rPh>
    <rPh sb="10" eb="12">
      <t>ジッシ</t>
    </rPh>
    <rPh sb="12" eb="14">
      <t>ケイケン</t>
    </rPh>
    <rPh sb="18" eb="20">
      <t>コンカイ</t>
    </rPh>
    <rPh sb="21" eb="23">
      <t>セイド</t>
    </rPh>
    <rPh sb="23" eb="25">
      <t>ヘンコウ</t>
    </rPh>
    <rPh sb="25" eb="26">
      <t>ゴ</t>
    </rPh>
    <phoneticPr fontId="2"/>
  </si>
  <si>
    <t>令和５年度公共ホール音楽活性化支援事業 変更 （承認申請・報告）書</t>
    <rPh sb="0" eb="2">
      <t>レイワ</t>
    </rPh>
    <rPh sb="3" eb="5">
      <t>ネンド</t>
    </rPh>
    <rPh sb="15" eb="17">
      <t>シエン</t>
    </rPh>
    <rPh sb="17" eb="19">
      <t>ジギョウ</t>
    </rPh>
    <rPh sb="20" eb="22">
      <t>ヘンコウ</t>
    </rPh>
    <rPh sb="29" eb="31">
      <t>ホウコク</t>
    </rPh>
    <phoneticPr fontId="2"/>
  </si>
  <si>
    <t>別記様式１－１</t>
    <phoneticPr fontId="2"/>
  </si>
  <si>
    <t>別記様式２のとおり</t>
    <phoneticPr fontId="2"/>
  </si>
  <si>
    <r>
      <rPr>
        <sz val="9"/>
        <color rgb="FFFF0000"/>
        <rFont val="ＭＳ 明朝"/>
        <family val="1"/>
        <charset val="128"/>
      </rPr>
      <t>※事業の趣旨や期待される効果などについて</t>
    </r>
    <r>
      <rPr>
        <u/>
        <sz val="9"/>
        <color rgb="FFFF0000"/>
        <rFont val="ＭＳ 明朝"/>
        <family val="1"/>
        <charset val="128"/>
      </rPr>
      <t>具体的に</t>
    </r>
    <r>
      <rPr>
        <sz val="9"/>
        <color rgb="FFFF0000"/>
        <rFont val="ＭＳ 明朝"/>
        <family val="1"/>
        <charset val="128"/>
      </rPr>
      <t>記入してください。</t>
    </r>
    <rPh sb="1" eb="3">
      <t>ジギョウ</t>
    </rPh>
    <rPh sb="4" eb="6">
      <t>シュシ</t>
    </rPh>
    <rPh sb="7" eb="9">
      <t>キタイ</t>
    </rPh>
    <rPh sb="12" eb="14">
      <t>コウカ</t>
    </rPh>
    <rPh sb="20" eb="23">
      <t>グタイテキ</t>
    </rPh>
    <rPh sb="24" eb="26">
      <t>キニュウ</t>
    </rPh>
    <phoneticPr fontId="2"/>
  </si>
  <si>
    <t>※２　申請団体が要綱２の（２）または（３）に該当する場合は、別記様式１－２副申書を添付すること。また、あわせて事業内容のわかる資料等を添付すること。</t>
    <rPh sb="3" eb="5">
      <t>シンセイ</t>
    </rPh>
    <rPh sb="30" eb="32">
      <t>ベッキ</t>
    </rPh>
    <rPh sb="32" eb="34">
      <t>ヨウシキ</t>
    </rPh>
    <rPh sb="41" eb="43">
      <t>テンプ</t>
    </rPh>
    <phoneticPr fontId="2"/>
  </si>
  <si>
    <t>別記様式１－２</t>
    <phoneticPr fontId="2"/>
  </si>
  <si>
    <t>別記様式２</t>
    <rPh sb="0" eb="2">
      <t>ベッキ</t>
    </rPh>
    <rPh sb="2" eb="4">
      <t>ヨウシキ</t>
    </rPh>
    <phoneticPr fontId="2"/>
  </si>
  <si>
    <t>令和５年度公共ホール音楽活性化支援事業の申込みについて（副申）</t>
    <rPh sb="0" eb="2">
      <t>レイワ</t>
    </rPh>
    <rPh sb="10" eb="12">
      <t>オンガク</t>
    </rPh>
    <rPh sb="15" eb="17">
      <t>シエン</t>
    </rPh>
    <rPh sb="17" eb="19">
      <t>ジギョウ</t>
    </rPh>
    <rPh sb="20" eb="21">
      <t>モウ</t>
    </rPh>
    <rPh sb="21" eb="22">
      <t>コ</t>
    </rPh>
    <phoneticPr fontId="2"/>
  </si>
  <si>
    <t>【令和５年度以降（最大５ヵ年）の目標】</t>
    <rPh sb="1" eb="3">
      <t>レイワ</t>
    </rPh>
    <rPh sb="4" eb="5">
      <t>ネン</t>
    </rPh>
    <rPh sb="5" eb="6">
      <t>ド</t>
    </rPh>
    <rPh sb="6" eb="8">
      <t>イコウ</t>
    </rPh>
    <rPh sb="9" eb="11">
      <t>サイダイ</t>
    </rPh>
    <rPh sb="13" eb="14">
      <t>ネン</t>
    </rPh>
    <rPh sb="16" eb="18">
      <t>モクヒョウ</t>
    </rPh>
    <phoneticPr fontId="2"/>
  </si>
  <si>
    <t xml:space="preserve"> 【第２希望】</t>
    <rPh sb="2" eb="3">
      <t>ダイ</t>
    </rPh>
    <rPh sb="4" eb="6">
      <t>キボウ</t>
    </rPh>
    <phoneticPr fontId="2"/>
  </si>
  <si>
    <t xml:space="preserve"> 【第３希望】</t>
    <rPh sb="2" eb="3">
      <t>ダイ</t>
    </rPh>
    <rPh sb="4" eb="6">
      <t>キボウ</t>
    </rPh>
    <phoneticPr fontId="2"/>
  </si>
  <si>
    <t>令和５年度（事業実施年度）以降の目標及び計画</t>
    <rPh sb="0" eb="2">
      <t>レイワ</t>
    </rPh>
    <rPh sb="3" eb="5">
      <t>ネンド</t>
    </rPh>
    <rPh sb="6" eb="8">
      <t>ジギョウ</t>
    </rPh>
    <rPh sb="8" eb="10">
      <t>ジッシ</t>
    </rPh>
    <rPh sb="10" eb="12">
      <t>ネンド</t>
    </rPh>
    <rPh sb="13" eb="15">
      <t>イコウ</t>
    </rPh>
    <rPh sb="16" eb="18">
      <t>モクヒョウ</t>
    </rPh>
    <rPh sb="18" eb="19">
      <t>オヨ</t>
    </rPh>
    <rPh sb="20" eb="22">
      <t>ケイカク</t>
    </rPh>
    <phoneticPr fontId="2"/>
  </si>
  <si>
    <t>令和５年度アーティスト【第１希望】</t>
    <rPh sb="0" eb="2">
      <t>レイワ</t>
    </rPh>
    <rPh sb="3" eb="4">
      <t>ネン</t>
    </rPh>
    <rPh sb="4" eb="5">
      <t>ド</t>
    </rPh>
    <rPh sb="12" eb="13">
      <t>ダイ</t>
    </rPh>
    <rPh sb="14" eb="16">
      <t>キボウ</t>
    </rPh>
    <phoneticPr fontId="2"/>
  </si>
  <si>
    <t>【令和５年度以降（最大５ヵ年）の計画】
※アーティストやアクティビティ先等について（例：「アクティビティ先や対象、アーティストは１年目に△△、２年目に・・・」等）、アクティビティのテーマ、対象など出来るだけ具体的にお書きください。（別紙可）</t>
    <rPh sb="1" eb="3">
      <t>レイワ</t>
    </rPh>
    <rPh sb="6" eb="8">
      <t>イコウ</t>
    </rPh>
    <rPh sb="9" eb="11">
      <t>サイダイ</t>
    </rPh>
    <rPh sb="13" eb="14">
      <t>ネン</t>
    </rPh>
    <rPh sb="16" eb="18">
      <t>ケイカク</t>
    </rPh>
    <rPh sb="35" eb="36">
      <t>サキ</t>
    </rPh>
    <rPh sb="36" eb="37">
      <t>トウ</t>
    </rPh>
    <rPh sb="42" eb="43">
      <t>タト</t>
    </rPh>
    <rPh sb="52" eb="53">
      <t>サキ</t>
    </rPh>
    <rPh sb="54" eb="56">
      <t>タイショウ</t>
    </rPh>
    <rPh sb="65" eb="67">
      <t>ネンメ</t>
    </rPh>
    <rPh sb="72" eb="74">
      <t>ネンメ</t>
    </rPh>
    <rPh sb="94" eb="96">
      <t>タイショウ</t>
    </rPh>
    <rPh sb="98" eb="100">
      <t>デキ</t>
    </rPh>
    <rPh sb="116" eb="118">
      <t>ベッシ</t>
    </rPh>
    <rPh sb="118" eb="119">
      <t>カ</t>
    </rPh>
    <phoneticPr fontId="2"/>
  </si>
  <si>
    <t>別記様式３</t>
    <rPh sb="0" eb="2">
      <t>ベッキ</t>
    </rPh>
    <rPh sb="2" eb="4">
      <t>ヨウシキ</t>
    </rPh>
    <phoneticPr fontId="2"/>
  </si>
  <si>
    <t>別記様式４－１</t>
    <rPh sb="0" eb="2">
      <t>ベッキ</t>
    </rPh>
    <rPh sb="2" eb="4">
      <t>ヨウシキ</t>
    </rPh>
    <phoneticPr fontId="2"/>
  </si>
  <si>
    <t>別記様式４－２</t>
    <phoneticPr fontId="2"/>
  </si>
  <si>
    <t>別記様式５－１</t>
    <rPh sb="0" eb="2">
      <t>ベッキ</t>
    </rPh>
    <rPh sb="2" eb="4">
      <t>ヨウシキ</t>
    </rPh>
    <phoneticPr fontId="2"/>
  </si>
  <si>
    <t>別記様式５－２</t>
    <rPh sb="0" eb="2">
      <t>ベッキ</t>
    </rPh>
    <rPh sb="2" eb="4">
      <t>ヨウシキ</t>
    </rPh>
    <phoneticPr fontId="2"/>
  </si>
  <si>
    <t>別記様式５－３</t>
    <phoneticPr fontId="2"/>
  </si>
  <si>
    <t>①×２/３（または１/２）
※ 千円未満切り捨て</t>
    <rPh sb="16" eb="17">
      <t>セン</t>
    </rPh>
    <phoneticPr fontId="2"/>
  </si>
  <si>
    <t>別記様式５－４</t>
    <phoneticPr fontId="2"/>
  </si>
  <si>
    <t>別記様式６</t>
    <phoneticPr fontId="2"/>
  </si>
  <si>
    <t>別記様式７－１</t>
    <phoneticPr fontId="2"/>
  </si>
  <si>
    <t>別記様式７－２</t>
    <phoneticPr fontId="2"/>
  </si>
  <si>
    <t>氏名：</t>
    <rPh sb="0" eb="2">
      <t>シメイ</t>
    </rPh>
    <phoneticPr fontId="2"/>
  </si>
  <si>
    <t>地方公共団体の担当者の所属：</t>
    <rPh sb="0" eb="6">
      <t>チホウコウキョウダンタイ</t>
    </rPh>
    <rPh sb="7" eb="10">
      <t>タントウシャ</t>
    </rPh>
    <rPh sb="11" eb="13">
      <t>ショゾク</t>
    </rPh>
    <phoneticPr fontId="2"/>
  </si>
  <si>
    <t>住所：</t>
    <rPh sb="0" eb="2">
      <t>ジュウショ</t>
    </rPh>
    <phoneticPr fontId="2"/>
  </si>
  <si>
    <t>Tel：</t>
    <phoneticPr fontId="2"/>
  </si>
  <si>
    <t>Fax：</t>
    <phoneticPr fontId="2"/>
  </si>
  <si>
    <t>一般財団法人 地域創造
　理事長　山本　信一郎　様</t>
    <rPh sb="0" eb="2">
      <t>イッパン</t>
    </rPh>
    <rPh sb="17" eb="19">
      <t>ヤマモト</t>
    </rPh>
    <rPh sb="20" eb="23">
      <t>シンイチロウ</t>
    </rPh>
    <phoneticPr fontId="2"/>
  </si>
  <si>
    <t>一般財団法人 地域創造
　理事長　山本　信一郎　様</t>
    <rPh sb="0" eb="2">
      <t>イッパン</t>
    </rPh>
    <rPh sb="2" eb="4">
      <t>ザイダン</t>
    </rPh>
    <rPh sb="4" eb="6">
      <t>ホウジン</t>
    </rPh>
    <rPh sb="7" eb="9">
      <t>チイキ</t>
    </rPh>
    <rPh sb="9" eb="11">
      <t>ソウゾウ</t>
    </rPh>
    <rPh sb="13" eb="16">
      <t>リジチョウ</t>
    </rPh>
    <rPh sb="17" eb="19">
      <t>ヤマモト</t>
    </rPh>
    <rPh sb="20" eb="23">
      <t>シンイチロウ</t>
    </rPh>
    <rPh sb="24" eb="25">
      <t>サマ</t>
    </rPh>
    <phoneticPr fontId="2"/>
  </si>
  <si>
    <t>　　理事長　山本　信一郎　様</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</si>
</sst>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41"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5"/>
      <name val="ＭＳ 明朝"/>
      <family val="1"/>
      <charset val="128"/>
    </font>
    <font>
      <sz val="9"/>
      <name val="ＭＳ 明朝"/>
      <family val="1"/>
      <charset val="128"/>
    </font>
    <font>
      <sz val="8"/>
      <name val="ＭＳ 明朝"/>
      <family val="1"/>
      <charset val="128"/>
    </font>
    <font>
      <sz val="10.5"/>
      <name val="ＭＳ ゴシック"/>
      <family val="3"/>
      <charset val="128"/>
    </font>
    <font>
      <b/>
      <sz val="16"/>
      <name val="ＭＳ ゴシック"/>
      <family val="3"/>
      <charset val="128"/>
    </font>
    <font>
      <u/>
      <sz val="10.5"/>
      <name val="ＭＳ 明朝"/>
      <family val="1"/>
      <charset val="128"/>
    </font>
    <font>
      <sz val="6"/>
      <name val="ＭＳ 明朝"/>
      <family val="1"/>
      <charset val="128"/>
    </font>
    <font>
      <b/>
      <sz val="14"/>
      <name val="ＭＳ ゴシック"/>
      <family val="3"/>
      <charset val="128"/>
    </font>
    <font>
      <sz val="10"/>
      <name val="ＭＳ 明朝"/>
      <family val="1"/>
      <charset val="128"/>
    </font>
    <font>
      <sz val="12"/>
      <name val="ＭＳ 明朝"/>
      <family val="1"/>
      <charset val="128"/>
    </font>
    <font>
      <sz val="8"/>
      <name val="ＭＳ Ｐ明朝"/>
      <family val="1"/>
      <charset val="128"/>
    </font>
    <font>
      <sz val="10.5"/>
      <name val="ＭＳ Ｐ明朝"/>
      <family val="1"/>
      <charset val="128"/>
    </font>
    <font>
      <u/>
      <sz val="9"/>
      <name val="ＭＳ 明朝"/>
      <family val="1"/>
      <charset val="128"/>
    </font>
    <font>
      <sz val="12"/>
      <name val="ＭＳ Ｐ明朝"/>
      <family val="1"/>
      <charset val="128"/>
    </font>
    <font>
      <sz val="11"/>
      <name val="ＭＳ Ｐ明朝"/>
      <family val="1"/>
      <charset val="128"/>
    </font>
    <font>
      <sz val="11"/>
      <name val="ＭＳ ゴシック"/>
      <family val="3"/>
      <charset val="128"/>
    </font>
    <font>
      <u/>
      <sz val="12"/>
      <name val="ＭＳ 明朝"/>
      <family val="1"/>
      <charset val="128"/>
    </font>
    <font>
      <sz val="14"/>
      <name val="ＭＳ ゴシック"/>
      <family val="3"/>
      <charset val="128"/>
    </font>
    <font>
      <sz val="8"/>
      <name val="ＭＳ ゴシック"/>
      <family val="3"/>
      <charset val="128"/>
    </font>
    <font>
      <sz val="12"/>
      <name val="ＭＳ ゴシック"/>
      <family val="3"/>
      <charset val="128"/>
    </font>
    <font>
      <sz val="10.5"/>
      <name val="ＭＳ Ｐゴシック"/>
      <family val="3"/>
      <charset val="128"/>
    </font>
    <font>
      <b/>
      <sz val="11"/>
      <color theme="0"/>
      <name val="ＭＳ Ｐゴシック"/>
      <family val="2"/>
      <charset val="128"/>
      <scheme val="minor"/>
    </font>
    <font>
      <sz val="9"/>
      <color rgb="FFFF0000"/>
      <name val="ＭＳ ゴシック"/>
      <family val="3"/>
      <charset val="128"/>
    </font>
    <font>
      <u/>
      <sz val="9"/>
      <color rgb="FFFF0000"/>
      <name val="ＭＳ ゴシック"/>
      <family val="3"/>
      <charset val="128"/>
    </font>
    <font>
      <sz val="9"/>
      <name val="ＭＳ ゴシック"/>
      <family val="3"/>
      <charset val="128"/>
    </font>
    <font>
      <sz val="10"/>
      <name val="ＭＳ ゴシック"/>
      <family val="3"/>
      <charset val="128"/>
    </font>
    <font>
      <sz val="6"/>
      <name val="ＭＳ ゴシック"/>
      <family val="3"/>
      <charset val="128"/>
    </font>
    <font>
      <u/>
      <sz val="9"/>
      <name val="ＭＳ ゴシック"/>
      <family val="3"/>
      <charset val="128"/>
    </font>
    <font>
      <sz val="10.5"/>
      <color theme="0"/>
      <name val="ＭＳ 明朝"/>
      <family val="1"/>
      <charset val="128"/>
    </font>
    <font>
      <sz val="9"/>
      <color theme="0"/>
      <name val="ＭＳ 明朝"/>
      <family val="1"/>
      <charset val="128"/>
    </font>
    <font>
      <sz val="11"/>
      <color rgb="FFFF0000"/>
      <name val="ＭＳ 明朝"/>
      <family val="1"/>
      <charset val="128"/>
    </font>
    <font>
      <sz val="10.5"/>
      <name val="ＭＳ 明朝"/>
      <family val="1"/>
    </font>
    <font>
      <sz val="6"/>
      <color rgb="FFFF0000"/>
      <name val="ＭＳ ゴシック"/>
      <family val="3"/>
      <charset val="128"/>
    </font>
    <font>
      <b/>
      <sz val="11"/>
      <name val="ＭＳ Ｐゴシック"/>
      <family val="3"/>
      <charset val="128"/>
    </font>
    <font>
      <sz val="8"/>
      <color rgb="FF111111"/>
      <name val="ＭＳ 明朝"/>
      <family val="1"/>
      <charset val="128"/>
    </font>
    <font>
      <sz val="9"/>
      <color rgb="FFFF0000"/>
      <name val="ＭＳ 明朝"/>
      <family val="1"/>
      <charset val="128"/>
    </font>
    <font>
      <u/>
      <sz val="9"/>
      <color rgb="FFFF0000"/>
      <name val="ＭＳ 明朝"/>
      <family val="1"/>
      <charset val="128"/>
    </font>
  </fonts>
  <fills count="5">
    <fill>
      <patternFill patternType="none"/>
    </fill>
    <fill>
      <patternFill patternType="gray125"/>
    </fill>
    <fill>
      <patternFill patternType="solid">
        <fgColor rgb="FFA5A5A5"/>
      </patternFill>
    </fill>
    <fill>
      <patternFill patternType="solid">
        <fgColor theme="8" tint="0.79998168889431442"/>
        <bgColor indexed="64"/>
      </patternFill>
    </fill>
    <fill>
      <patternFill patternType="solid">
        <fgColor theme="0"/>
        <bgColor indexed="64"/>
      </patternFill>
    </fill>
  </fills>
  <borders count="212">
    <border>
      <left/>
      <right/>
      <top/>
      <bottom/>
      <diagonal/>
    </border>
    <border>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bottom/>
      <diagonal/>
    </border>
    <border>
      <left/>
      <right style="medium">
        <color indexed="64"/>
      </right>
      <top/>
      <bottom/>
      <diagonal/>
    </border>
    <border>
      <left/>
      <right style="thick">
        <color indexed="64"/>
      </right>
      <top style="thick">
        <color indexed="64"/>
      </top>
      <bottom style="thick">
        <color indexed="64"/>
      </bottom>
      <diagonal/>
    </border>
    <border>
      <left style="double">
        <color indexed="64"/>
      </left>
      <right style="hair">
        <color indexed="64"/>
      </right>
      <top style="hair">
        <color indexed="64"/>
      </top>
      <bottom style="thin">
        <color indexed="64"/>
      </bottom>
      <diagonal/>
    </border>
    <border>
      <left style="medium">
        <color indexed="64"/>
      </left>
      <right style="thin">
        <color indexed="64"/>
      </right>
      <top/>
      <bottom style="hair">
        <color indexed="64"/>
      </bottom>
      <diagonal/>
    </border>
    <border>
      <left style="double">
        <color indexed="64"/>
      </left>
      <right style="hair">
        <color indexed="64"/>
      </right>
      <top/>
      <bottom style="hair">
        <color indexed="64"/>
      </bottom>
      <diagonal/>
    </border>
    <border>
      <left style="medium">
        <color indexed="64"/>
      </left>
      <right style="thin">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double">
        <color indexed="64"/>
      </left>
      <right style="hair">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
      <left/>
      <right style="thin">
        <color indexed="64"/>
      </right>
      <top/>
      <bottom style="medium">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bottom style="hair">
        <color indexed="64"/>
      </bottom>
      <diagonal/>
    </border>
    <border>
      <left/>
      <right style="medium">
        <color indexed="64"/>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thin">
        <color indexed="64"/>
      </left>
      <right/>
      <top/>
      <bottom/>
      <diagonal/>
    </border>
    <border>
      <left/>
      <right/>
      <top/>
      <bottom style="hair">
        <color indexed="64"/>
      </bottom>
      <diagonal/>
    </border>
    <border>
      <left style="thin">
        <color indexed="64"/>
      </left>
      <right/>
      <top style="hair">
        <color indexed="64"/>
      </top>
      <bottom style="hair">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style="medium">
        <color indexed="64"/>
      </left>
      <right style="thin">
        <color indexed="64"/>
      </right>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hair">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right style="hair">
        <color indexed="64"/>
      </right>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style="hair">
        <color indexed="64"/>
      </right>
      <top style="thin">
        <color indexed="64"/>
      </top>
      <bottom/>
      <diagonal/>
    </border>
    <border>
      <left/>
      <right style="hair">
        <color indexed="64"/>
      </right>
      <top style="thin">
        <color indexed="64"/>
      </top>
      <bottom style="hair">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thin">
        <color indexed="64"/>
      </right>
      <top style="medium">
        <color indexed="64"/>
      </top>
      <bottom style="hair">
        <color indexed="64"/>
      </bottom>
      <diagonal/>
    </border>
    <border>
      <left style="hair">
        <color indexed="64"/>
      </left>
      <right/>
      <top style="thin">
        <color indexed="64"/>
      </top>
      <bottom style="hair">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thin">
        <color indexed="64"/>
      </left>
      <right/>
      <top style="hair">
        <color indexed="64"/>
      </top>
      <bottom/>
      <diagonal/>
    </border>
    <border>
      <left style="thin">
        <color indexed="64"/>
      </left>
      <right/>
      <top style="medium">
        <color indexed="64"/>
      </top>
      <bottom style="thin">
        <color indexed="64"/>
      </bottom>
      <diagonal/>
    </border>
    <border>
      <left style="hair">
        <color indexed="64"/>
      </left>
      <right/>
      <top/>
      <bottom style="hair">
        <color indexed="64"/>
      </bottom>
      <diagonal/>
    </border>
    <border>
      <left/>
      <right style="thin">
        <color indexed="64"/>
      </right>
      <top style="medium">
        <color indexed="64"/>
      </top>
      <bottom style="hair">
        <color indexed="64"/>
      </bottom>
      <diagonal/>
    </border>
    <border>
      <left style="hair">
        <color indexed="64"/>
      </left>
      <right style="double">
        <color indexed="64"/>
      </right>
      <top style="hair">
        <color indexed="64"/>
      </top>
      <bottom style="hair">
        <color indexed="64"/>
      </bottom>
      <diagonal/>
    </border>
    <border>
      <left/>
      <right/>
      <top style="thick">
        <color indexed="64"/>
      </top>
      <bottom/>
      <diagonal/>
    </border>
    <border>
      <left/>
      <right style="medium">
        <color indexed="64"/>
      </right>
      <top style="thin">
        <color indexed="64"/>
      </top>
      <bottom style="hair">
        <color indexed="64"/>
      </bottom>
      <diagonal/>
    </border>
    <border>
      <left style="hair">
        <color indexed="64"/>
      </left>
      <right style="double">
        <color indexed="64"/>
      </right>
      <top/>
      <bottom style="hair">
        <color indexed="64"/>
      </bottom>
      <diagonal/>
    </border>
    <border>
      <left style="hair">
        <color indexed="64"/>
      </left>
      <right style="double">
        <color indexed="64"/>
      </right>
      <top style="medium">
        <color indexed="64"/>
      </top>
      <bottom style="hair">
        <color indexed="64"/>
      </bottom>
      <diagonal/>
    </border>
    <border>
      <left style="hair">
        <color indexed="64"/>
      </left>
      <right style="double">
        <color indexed="64"/>
      </right>
      <top style="hair">
        <color indexed="64"/>
      </top>
      <bottom style="thin">
        <color indexed="64"/>
      </bottom>
      <diagonal/>
    </border>
    <border>
      <left style="hair">
        <color indexed="64"/>
      </left>
      <right/>
      <top style="medium">
        <color indexed="64"/>
      </top>
      <bottom style="hair">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medium">
        <color indexed="64"/>
      </right>
      <top style="hair">
        <color indexed="64"/>
      </top>
      <bottom style="medium">
        <color indexed="64"/>
      </bottom>
      <diagonal/>
    </border>
    <border>
      <left style="hair">
        <color indexed="64"/>
      </left>
      <right style="double">
        <color indexed="64"/>
      </right>
      <top style="hair">
        <color indexed="64"/>
      </top>
      <bottom style="medium">
        <color indexed="64"/>
      </bottom>
      <diagonal/>
    </border>
    <border>
      <left style="medium">
        <color indexed="64"/>
      </left>
      <right/>
      <top/>
      <bottom style="thick">
        <color indexed="64"/>
      </bottom>
      <diagonal/>
    </border>
    <border>
      <left/>
      <right/>
      <top/>
      <bottom style="thick">
        <color indexed="64"/>
      </bottom>
      <diagonal/>
    </border>
    <border>
      <left style="medium">
        <color indexed="64"/>
      </left>
      <right/>
      <top/>
      <bottom style="thin">
        <color indexed="64"/>
      </bottom>
      <diagonal/>
    </border>
    <border>
      <left style="double">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style="thick">
        <color indexed="64"/>
      </left>
      <right style="hair">
        <color indexed="64"/>
      </right>
      <top style="thick">
        <color indexed="64"/>
      </top>
      <bottom style="thick">
        <color indexed="64"/>
      </bottom>
      <diagonal/>
    </border>
    <border>
      <left style="hair">
        <color indexed="64"/>
      </left>
      <right style="hair">
        <color indexed="64"/>
      </right>
      <top style="thick">
        <color indexed="64"/>
      </top>
      <bottom style="thick">
        <color indexed="64"/>
      </bottom>
      <diagonal/>
    </border>
    <border>
      <left style="hair">
        <color indexed="64"/>
      </left>
      <right style="thin">
        <color indexed="64"/>
      </right>
      <top style="thick">
        <color indexed="64"/>
      </top>
      <bottom style="thick">
        <color indexed="64"/>
      </bottom>
      <diagonal/>
    </border>
    <border>
      <left style="medium">
        <color indexed="64"/>
      </left>
      <right style="hair">
        <color indexed="64"/>
      </right>
      <top/>
      <bottom style="hair">
        <color indexed="64"/>
      </bottom>
      <diagonal/>
    </border>
    <border>
      <left style="medium">
        <color indexed="64"/>
      </left>
      <right style="thin">
        <color indexed="64"/>
      </right>
      <top style="hair">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hair">
        <color indexed="64"/>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right/>
      <top style="hair">
        <color indexed="64"/>
      </top>
      <bottom/>
      <diagonal/>
    </border>
    <border>
      <left style="hair">
        <color indexed="64"/>
      </left>
      <right style="hair">
        <color indexed="64"/>
      </right>
      <top/>
      <bottom/>
      <diagonal/>
    </border>
    <border>
      <left/>
      <right style="medium">
        <color indexed="64"/>
      </right>
      <top style="medium">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bottom style="double">
        <color indexed="64"/>
      </bottom>
      <diagonal/>
    </border>
    <border>
      <left/>
      <right style="medium">
        <color indexed="64"/>
      </right>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thin">
        <color indexed="64"/>
      </left>
      <right style="thin">
        <color indexed="64"/>
      </right>
      <top style="hair">
        <color indexed="64"/>
      </top>
      <bottom style="double">
        <color indexed="64"/>
      </bottom>
      <diagonal/>
    </border>
    <border>
      <left/>
      <right style="thin">
        <color indexed="64"/>
      </right>
      <top style="hair">
        <color indexed="64"/>
      </top>
      <bottom style="double">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bottom style="double">
        <color indexed="64"/>
      </bottom>
      <diagonal/>
    </border>
    <border>
      <left style="thin">
        <color indexed="64"/>
      </left>
      <right style="hair">
        <color indexed="64"/>
      </right>
      <top style="medium">
        <color indexed="64"/>
      </top>
      <bottom/>
      <diagonal/>
    </border>
    <border>
      <left style="medium">
        <color auto="1"/>
      </left>
      <right style="thin">
        <color auto="1"/>
      </right>
      <top style="thin">
        <color auto="1"/>
      </top>
      <bottom style="medium">
        <color auto="1"/>
      </bottom>
      <diagonal/>
    </border>
    <border>
      <left style="medium">
        <color indexed="64"/>
      </left>
      <right style="thin">
        <color indexed="64"/>
      </right>
      <top style="medium">
        <color indexed="64"/>
      </top>
      <bottom/>
      <diagonal/>
    </border>
    <border>
      <left style="medium">
        <color auto="1"/>
      </left>
      <right style="medium">
        <color auto="1"/>
      </right>
      <top style="medium">
        <color auto="1"/>
      </top>
      <bottom style="medium">
        <color auto="1"/>
      </bottom>
      <diagonal/>
    </border>
    <border>
      <left style="thin">
        <color indexed="64"/>
      </left>
      <right style="medium">
        <color indexed="64"/>
      </right>
      <top style="medium">
        <color indexed="64"/>
      </top>
      <bottom style="thin">
        <color indexed="64"/>
      </bottom>
      <diagonal/>
    </border>
    <border diagonalUp="1">
      <left style="thin">
        <color auto="1"/>
      </left>
      <right style="thin">
        <color auto="1"/>
      </right>
      <top style="thin">
        <color auto="1"/>
      </top>
      <bottom style="thin">
        <color auto="1"/>
      </bottom>
      <diagonal style="thin">
        <color auto="1"/>
      </diagonal>
    </border>
    <border diagonalUp="1">
      <left style="thin">
        <color auto="1"/>
      </left>
      <right style="medium">
        <color auto="1"/>
      </right>
      <top style="thin">
        <color auto="1"/>
      </top>
      <bottom style="thin">
        <color auto="1"/>
      </bottom>
      <diagonal style="thin">
        <color auto="1"/>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s>
  <cellStyleXfs count="3">
    <xf numFmtId="0" fontId="0" fillId="0" borderId="0">
      <alignment vertical="center"/>
    </xf>
    <xf numFmtId="38" fontId="1" fillId="0" borderId="0" applyFont="0" applyFill="0" applyBorder="0" applyAlignment="0" applyProtection="0">
      <alignment vertical="center"/>
    </xf>
    <xf numFmtId="0" fontId="25" fillId="2" borderId="167" applyNumberFormat="0" applyAlignment="0" applyProtection="0">
      <alignment vertical="center"/>
    </xf>
  </cellStyleXfs>
  <cellXfs count="7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lignment vertical="center"/>
    </xf>
    <xf numFmtId="0" fontId="4" fillId="0" borderId="0" xfId="0" applyFont="1">
      <alignment vertical="center"/>
    </xf>
    <xf numFmtId="0" fontId="4" fillId="0" borderId="0" xfId="0" applyFont="1" applyAlignment="1">
      <alignment horizontal="justify" vertical="center"/>
    </xf>
    <xf numFmtId="0" fontId="7" fillId="0" borderId="0" xfId="0" applyFont="1" applyAlignment="1"/>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xf>
    <xf numFmtId="0" fontId="4" fillId="0" borderId="27" xfId="0" applyFont="1" applyBorder="1" applyAlignment="1">
      <alignment horizontal="center" vertical="center" wrapText="1"/>
    </xf>
    <xf numFmtId="0" fontId="4" fillId="0" borderId="3" xfId="0" applyFont="1" applyBorder="1" applyAlignment="1">
      <alignment horizontal="justify" vertical="top" wrapText="1"/>
    </xf>
    <xf numFmtId="0" fontId="4" fillId="0" borderId="4" xfId="0" applyFont="1" applyBorder="1" applyAlignment="1">
      <alignment horizontal="justify" vertical="top" wrapText="1"/>
    </xf>
    <xf numFmtId="0" fontId="4" fillId="0" borderId="32" xfId="0" applyFont="1" applyBorder="1" applyAlignment="1">
      <alignment horizontal="center" vertical="center" wrapText="1"/>
    </xf>
    <xf numFmtId="0" fontId="4" fillId="0" borderId="34" xfId="0" applyFont="1" applyBorder="1" applyAlignment="1">
      <alignment horizontal="justify" vertical="top" wrapText="1"/>
    </xf>
    <xf numFmtId="0" fontId="4" fillId="0" borderId="0" xfId="0" applyFont="1" applyAlignment="1">
      <alignment horizontal="left" vertical="center"/>
    </xf>
    <xf numFmtId="0" fontId="4" fillId="0" borderId="0" xfId="0" applyFont="1" applyAlignment="1" applyProtection="1">
      <alignment horizontal="right" vertical="center"/>
      <protection locked="0"/>
    </xf>
    <xf numFmtId="0" fontId="4" fillId="0" borderId="10" xfId="0" applyFont="1" applyBorder="1" applyAlignment="1">
      <alignment horizontal="center" vertical="center" shrinkToFit="1"/>
    </xf>
    <xf numFmtId="0" fontId="4" fillId="0" borderId="37" xfId="0" applyFont="1" applyBorder="1" applyAlignment="1">
      <alignment horizontal="center" vertical="center" shrinkToFit="1"/>
    </xf>
    <xf numFmtId="0" fontId="4" fillId="0" borderId="50" xfId="0" applyFont="1" applyBorder="1" applyAlignment="1">
      <alignment horizontal="center" vertical="center" shrinkToFit="1"/>
    </xf>
    <xf numFmtId="0" fontId="4" fillId="0" borderId="51" xfId="0" applyFont="1" applyBorder="1" applyAlignment="1">
      <alignment horizontal="center" vertical="center" shrinkToFit="1"/>
    </xf>
    <xf numFmtId="0" fontId="4" fillId="0" borderId="52" xfId="0" applyFont="1" applyBorder="1" applyAlignment="1">
      <alignment horizontal="center" vertical="center" shrinkToFit="1"/>
    </xf>
    <xf numFmtId="0" fontId="4" fillId="0" borderId="53" xfId="0" applyFont="1" applyBorder="1" applyAlignment="1">
      <alignment horizontal="center" vertical="center" shrinkToFit="1"/>
    </xf>
    <xf numFmtId="0" fontId="4" fillId="0" borderId="54" xfId="0" applyFont="1" applyBorder="1" applyAlignment="1">
      <alignment horizontal="center" vertical="center" wrapText="1"/>
    </xf>
    <xf numFmtId="0" fontId="4" fillId="0" borderId="55" xfId="0" applyFont="1" applyBorder="1" applyAlignment="1">
      <alignment horizontal="right" vertical="center" wrapText="1"/>
    </xf>
    <xf numFmtId="0" fontId="4" fillId="0" borderId="9" xfId="0" applyFont="1" applyBorder="1" applyAlignment="1">
      <alignment vertical="center" wrapText="1"/>
    </xf>
    <xf numFmtId="0" fontId="4" fillId="0" borderId="14" xfId="0" applyFont="1" applyBorder="1" applyAlignment="1">
      <alignment horizontal="center" vertical="center" wrapText="1"/>
    </xf>
    <xf numFmtId="0" fontId="4" fillId="0" borderId="8" xfId="0" applyFont="1" applyBorder="1" applyAlignment="1">
      <alignment horizontal="left" vertical="center"/>
    </xf>
    <xf numFmtId="0" fontId="4" fillId="0" borderId="56" xfId="0" applyFont="1" applyBorder="1" applyAlignment="1">
      <alignment horizontal="left" vertical="center"/>
    </xf>
    <xf numFmtId="0" fontId="4" fillId="0" borderId="25" xfId="0" applyFont="1" applyBorder="1" applyAlignment="1">
      <alignment horizontal="left" vertical="center" wrapText="1"/>
    </xf>
    <xf numFmtId="0" fontId="4" fillId="0" borderId="14" xfId="0" applyFont="1" applyBorder="1" applyAlignment="1">
      <alignment horizontal="left" vertical="center"/>
    </xf>
    <xf numFmtId="0" fontId="4" fillId="0" borderId="58" xfId="0" applyFont="1" applyBorder="1" applyAlignment="1">
      <alignment horizontal="right" vertical="center" wrapText="1"/>
    </xf>
    <xf numFmtId="0" fontId="4" fillId="0" borderId="44" xfId="0" applyFont="1" applyBorder="1" applyAlignment="1">
      <alignment horizontal="right" vertical="center" wrapText="1"/>
    </xf>
    <xf numFmtId="0" fontId="4" fillId="0" borderId="46" xfId="0" applyFont="1" applyBorder="1" applyAlignment="1">
      <alignment horizontal="right" vertical="center" wrapText="1"/>
    </xf>
    <xf numFmtId="0" fontId="13" fillId="0" borderId="0" xfId="0" applyFont="1" applyAlignment="1">
      <alignment horizontal="left" vertical="center"/>
    </xf>
    <xf numFmtId="0" fontId="13" fillId="0" borderId="21" xfId="0" applyFont="1" applyBorder="1" applyAlignment="1">
      <alignment vertical="center" wrapText="1"/>
    </xf>
    <xf numFmtId="0" fontId="13" fillId="0" borderId="60" xfId="0" applyFont="1" applyBorder="1">
      <alignment vertical="center"/>
    </xf>
    <xf numFmtId="0" fontId="13" fillId="0" borderId="61" xfId="0" applyFont="1" applyBorder="1">
      <alignment vertical="center"/>
    </xf>
    <xf numFmtId="0" fontId="12" fillId="0" borderId="0" xfId="0" applyFont="1" applyAlignment="1">
      <alignment horizontal="right" vertical="center"/>
    </xf>
    <xf numFmtId="0" fontId="4" fillId="0" borderId="62" xfId="0" applyFont="1" applyBorder="1" applyAlignment="1">
      <alignment horizontal="center" vertical="center" wrapText="1"/>
    </xf>
    <xf numFmtId="0" fontId="4" fillId="0" borderId="63" xfId="0" applyFont="1" applyBorder="1" applyAlignment="1">
      <alignment horizontal="center" vertical="center" wrapText="1"/>
    </xf>
    <xf numFmtId="0" fontId="0" fillId="0" borderId="62" xfId="0" applyBorder="1" applyAlignment="1">
      <alignment horizontal="center" vertical="center" wrapText="1"/>
    </xf>
    <xf numFmtId="0" fontId="0" fillId="0" borderId="67" xfId="0" applyBorder="1" applyAlignment="1">
      <alignment horizontal="center" vertical="center" wrapText="1"/>
    </xf>
    <xf numFmtId="0" fontId="14" fillId="0" borderId="65" xfId="0" applyFont="1" applyBorder="1" applyAlignment="1">
      <alignment vertical="center" wrapText="1"/>
    </xf>
    <xf numFmtId="0" fontId="17" fillId="0" borderId="0" xfId="0" applyFont="1" applyAlignment="1" applyProtection="1">
      <alignment horizontal="left" vertical="center"/>
      <protection locked="0"/>
    </xf>
    <xf numFmtId="0" fontId="15" fillId="0" borderId="0" xfId="0" applyFont="1" applyAlignment="1">
      <alignment horizontal="right" vertical="center"/>
    </xf>
    <xf numFmtId="0" fontId="4" fillId="0" borderId="124" xfId="0" applyFont="1" applyBorder="1" applyAlignment="1">
      <alignment vertical="center" wrapText="1"/>
    </xf>
    <xf numFmtId="0" fontId="4" fillId="0" borderId="152" xfId="0" applyFont="1" applyBorder="1">
      <alignment vertical="center"/>
    </xf>
    <xf numFmtId="0" fontId="4" fillId="0" borderId="105" xfId="0" applyFont="1" applyBorder="1" applyAlignment="1">
      <alignment horizontal="center" vertical="center" shrinkToFit="1"/>
    </xf>
    <xf numFmtId="0" fontId="4" fillId="0" borderId="10" xfId="0" applyFont="1" applyBorder="1" applyAlignment="1">
      <alignment horizontal="right" vertical="center" wrapText="1"/>
    </xf>
    <xf numFmtId="0" fontId="4" fillId="0" borderId="159" xfId="0" applyFont="1" applyBorder="1" applyAlignment="1">
      <alignment horizontal="center" vertical="center" shrinkToFit="1"/>
    </xf>
    <xf numFmtId="0" fontId="5" fillId="0" borderId="159" xfId="0" applyFont="1" applyBorder="1" applyAlignment="1">
      <alignment horizontal="center" vertical="center" wrapText="1"/>
    </xf>
    <xf numFmtId="0" fontId="20" fillId="0" borderId="0" xfId="0" applyFont="1">
      <alignment vertical="center"/>
    </xf>
    <xf numFmtId="0" fontId="19" fillId="0" borderId="66" xfId="0" applyFont="1" applyBorder="1" applyAlignment="1">
      <alignment horizontal="center" vertical="center" wrapText="1"/>
    </xf>
    <xf numFmtId="0" fontId="23" fillId="0" borderId="0" xfId="0" applyFont="1" applyAlignment="1">
      <alignment horizontal="center" vertical="center"/>
    </xf>
    <xf numFmtId="0" fontId="4" fillId="0" borderId="36" xfId="0" applyFont="1" applyBorder="1" applyAlignment="1">
      <alignment horizontal="left" vertical="center" wrapText="1"/>
    </xf>
    <xf numFmtId="0" fontId="4" fillId="0" borderId="37" xfId="0" applyFont="1" applyBorder="1" applyAlignment="1">
      <alignment horizontal="left" vertical="center" wrapText="1"/>
    </xf>
    <xf numFmtId="41" fontId="15" fillId="0" borderId="29" xfId="0" applyNumberFormat="1" applyFont="1" applyBorder="1" applyAlignment="1">
      <alignment horizontal="justify" vertical="top" wrapText="1"/>
    </xf>
    <xf numFmtId="41" fontId="15" fillId="0" borderId="13" xfId="0" applyNumberFormat="1" applyFont="1" applyBorder="1" applyAlignment="1">
      <alignment horizontal="justify" vertical="top" wrapText="1"/>
    </xf>
    <xf numFmtId="41" fontId="15" fillId="0" borderId="31" xfId="0" applyNumberFormat="1" applyFont="1" applyBorder="1" applyAlignment="1">
      <alignment horizontal="justify" vertical="top" wrapText="1"/>
    </xf>
    <xf numFmtId="41" fontId="15" fillId="0" borderId="12" xfId="0" applyNumberFormat="1" applyFont="1" applyBorder="1" applyAlignment="1">
      <alignment horizontal="justify" vertical="top" wrapText="1"/>
    </xf>
    <xf numFmtId="41" fontId="15" fillId="0" borderId="35" xfId="0" applyNumberFormat="1" applyFont="1" applyBorder="1" applyAlignment="1">
      <alignment horizontal="justify" vertical="top" wrapText="1"/>
    </xf>
    <xf numFmtId="41" fontId="15" fillId="0" borderId="33" xfId="0" applyNumberFormat="1" applyFont="1" applyBorder="1" applyAlignment="1">
      <alignment horizontal="justify" vertical="top" wrapText="1"/>
    </xf>
    <xf numFmtId="0" fontId="18" fillId="0" borderId="0" xfId="0" applyFont="1">
      <alignment vertical="center"/>
    </xf>
    <xf numFmtId="0" fontId="4" fillId="0" borderId="30" xfId="0" applyFont="1" applyBorder="1" applyAlignment="1">
      <alignment horizontal="center" vertical="center" wrapText="1"/>
    </xf>
    <xf numFmtId="0" fontId="15" fillId="0" borderId="0" xfId="0" applyFont="1">
      <alignment vertical="center"/>
    </xf>
    <xf numFmtId="0" fontId="4" fillId="0" borderId="11" xfId="0" applyFont="1" applyBorder="1" applyAlignment="1">
      <alignment horizontal="right" vertical="center" wrapText="1"/>
    </xf>
    <xf numFmtId="0" fontId="4" fillId="0" borderId="2" xfId="0" applyFont="1" applyBorder="1" applyAlignment="1">
      <alignment horizontal="right" vertical="center" wrapText="1"/>
    </xf>
    <xf numFmtId="0" fontId="4" fillId="0" borderId="28" xfId="0" applyFont="1" applyBorder="1" applyAlignment="1">
      <alignment horizontal="center" vertical="center" wrapText="1"/>
    </xf>
    <xf numFmtId="0" fontId="13" fillId="0" borderId="0" xfId="0" applyFont="1">
      <alignment vertical="center"/>
    </xf>
    <xf numFmtId="0" fontId="4" fillId="0" borderId="59" xfId="0" applyFont="1" applyBorder="1" applyAlignment="1">
      <alignment horizontal="right" vertical="center" wrapText="1"/>
    </xf>
    <xf numFmtId="0" fontId="4" fillId="0" borderId="0" xfId="0" applyFont="1" applyAlignment="1">
      <alignment vertical="center" wrapText="1"/>
    </xf>
    <xf numFmtId="0" fontId="7" fillId="0" borderId="0" xfId="0" applyFont="1">
      <alignment vertical="center"/>
    </xf>
    <xf numFmtId="0" fontId="11" fillId="0" borderId="0" xfId="0" applyFont="1" applyAlignment="1">
      <alignment horizontal="justify" vertical="center"/>
    </xf>
    <xf numFmtId="0" fontId="29" fillId="0" borderId="58" xfId="0" applyFont="1" applyBorder="1" applyAlignment="1">
      <alignment vertical="center" wrapText="1"/>
    </xf>
    <xf numFmtId="0" fontId="29" fillId="0" borderId="49" xfId="0" applyFont="1" applyBorder="1" applyAlignment="1">
      <alignment vertical="center" wrapText="1"/>
    </xf>
    <xf numFmtId="0" fontId="29" fillId="0" borderId="0" xfId="0" applyFont="1" applyAlignment="1">
      <alignment vertical="center" wrapText="1"/>
    </xf>
    <xf numFmtId="0" fontId="29" fillId="0" borderId="25" xfId="0" applyFont="1" applyBorder="1" applyAlignment="1">
      <alignment vertical="center" wrapText="1"/>
    </xf>
    <xf numFmtId="38" fontId="29" fillId="3" borderId="59" xfId="1" applyFont="1" applyFill="1" applyBorder="1" applyAlignment="1">
      <alignment vertical="center" wrapText="1"/>
    </xf>
    <xf numFmtId="0" fontId="29" fillId="3" borderId="44" xfId="0" applyFont="1" applyFill="1" applyBorder="1" applyAlignment="1">
      <alignment vertical="center" wrapText="1"/>
    </xf>
    <xf numFmtId="0" fontId="29" fillId="0" borderId="44" xfId="0" applyFont="1" applyBorder="1" applyAlignment="1">
      <alignment vertical="center" wrapText="1"/>
    </xf>
    <xf numFmtId="0" fontId="29" fillId="0" borderId="120" xfId="0" applyFont="1" applyBorder="1" applyAlignment="1">
      <alignment vertical="center" wrapText="1"/>
    </xf>
    <xf numFmtId="38" fontId="7" fillId="0" borderId="40" xfId="1" applyFont="1" applyBorder="1" applyAlignment="1">
      <alignment horizontal="right" vertical="center" wrapText="1"/>
    </xf>
    <xf numFmtId="0" fontId="7" fillId="0" borderId="42" xfId="0" applyFont="1" applyBorder="1" applyAlignment="1">
      <alignment horizontal="left" vertical="center" wrapText="1"/>
    </xf>
    <xf numFmtId="0" fontId="32" fillId="0" borderId="0" xfId="0" applyFont="1">
      <alignment vertical="center"/>
    </xf>
    <xf numFmtId="38" fontId="29" fillId="0" borderId="58" xfId="1" applyFont="1" applyBorder="1" applyAlignment="1" applyProtection="1">
      <alignment horizontal="center" vertical="center" wrapText="1"/>
      <protection locked="0"/>
    </xf>
    <xf numFmtId="0" fontId="29" fillId="0" borderId="57" xfId="0" applyFont="1" applyBorder="1" applyAlignment="1">
      <alignment horizontal="right" vertical="center" wrapText="1"/>
    </xf>
    <xf numFmtId="0" fontId="29" fillId="0" borderId="0" xfId="0" applyFont="1" applyAlignment="1">
      <alignment horizontal="left" vertical="center" wrapText="1"/>
    </xf>
    <xf numFmtId="38" fontId="29" fillId="0" borderId="171" xfId="1" applyFont="1" applyBorder="1" applyAlignment="1" applyProtection="1">
      <alignment horizontal="center" vertical="center" wrapText="1"/>
      <protection locked="0"/>
    </xf>
    <xf numFmtId="38" fontId="29" fillId="3" borderId="72" xfId="1" applyFont="1" applyFill="1" applyBorder="1" applyAlignment="1">
      <alignment horizontal="right" vertical="center" wrapText="1"/>
    </xf>
    <xf numFmtId="38" fontId="29" fillId="0" borderId="41" xfId="1" applyFont="1" applyBorder="1" applyAlignment="1" applyProtection="1">
      <alignment horizontal="center" vertical="center" wrapText="1"/>
      <protection locked="0"/>
    </xf>
    <xf numFmtId="0" fontId="29" fillId="0" borderId="39" xfId="0" applyFont="1" applyBorder="1" applyAlignment="1">
      <alignment horizontal="right" vertical="center" wrapText="1"/>
    </xf>
    <xf numFmtId="0" fontId="29" fillId="0" borderId="72" xfId="0" applyFont="1" applyBorder="1" applyAlignment="1">
      <alignment horizontal="left" vertical="center" wrapText="1"/>
    </xf>
    <xf numFmtId="0" fontId="29" fillId="0" borderId="72" xfId="0" applyFont="1" applyBorder="1" applyAlignment="1">
      <alignment horizontal="right" vertical="center" wrapText="1"/>
    </xf>
    <xf numFmtId="0" fontId="29" fillId="0" borderId="72" xfId="0" applyFont="1" applyBorder="1" applyAlignment="1">
      <alignment horizontal="left" vertical="center" shrinkToFit="1"/>
    </xf>
    <xf numFmtId="0" fontId="29" fillId="0" borderId="23" xfId="0" applyFont="1" applyBorder="1" applyAlignment="1">
      <alignment horizontal="left" vertical="center" wrapText="1"/>
    </xf>
    <xf numFmtId="0" fontId="29" fillId="0" borderId="172" xfId="0" applyFont="1" applyBorder="1" applyAlignment="1">
      <alignment horizontal="center" vertical="center" wrapText="1"/>
    </xf>
    <xf numFmtId="0" fontId="29" fillId="4" borderId="2" xfId="2" applyFont="1" applyFill="1" applyBorder="1" applyAlignment="1">
      <alignment horizontal="justify" vertical="center" wrapText="1"/>
    </xf>
    <xf numFmtId="0" fontId="29" fillId="0" borderId="9" xfId="0" applyFont="1" applyBorder="1" applyAlignment="1">
      <alignment horizontal="justify" vertical="center" wrapText="1"/>
    </xf>
    <xf numFmtId="0" fontId="32" fillId="0" borderId="0" xfId="0" applyFont="1" applyAlignment="1">
      <alignment horizontal="center" vertical="center"/>
    </xf>
    <xf numFmtId="0" fontId="29" fillId="0" borderId="5" xfId="0" applyFont="1" applyBorder="1" applyAlignment="1">
      <alignment horizontal="justify" vertical="center" wrapText="1"/>
    </xf>
    <xf numFmtId="0" fontId="29" fillId="0" borderId="45" xfId="0" applyFont="1" applyBorder="1" applyAlignment="1">
      <alignment horizontal="center" vertical="center" wrapText="1"/>
    </xf>
    <xf numFmtId="0" fontId="7" fillId="0" borderId="176" xfId="0" applyFont="1" applyBorder="1" applyAlignment="1">
      <alignment horizontal="center" vertical="center" wrapText="1"/>
    </xf>
    <xf numFmtId="38" fontId="7" fillId="3" borderId="175" xfId="1" applyFont="1" applyFill="1" applyBorder="1" applyAlignment="1">
      <alignment horizontal="right" vertical="center" wrapText="1"/>
    </xf>
    <xf numFmtId="38" fontId="7" fillId="3" borderId="59" xfId="1" applyFont="1" applyFill="1" applyBorder="1" applyAlignment="1">
      <alignment horizontal="right" vertical="center" wrapText="1"/>
    </xf>
    <xf numFmtId="0" fontId="7" fillId="0" borderId="4" xfId="0" applyFont="1" applyBorder="1" applyAlignment="1">
      <alignment horizontal="left" vertical="center" wrapText="1"/>
    </xf>
    <xf numFmtId="0" fontId="7" fillId="0" borderId="19" xfId="0" applyFont="1" applyBorder="1" applyAlignment="1">
      <alignment horizontal="center" vertical="center" wrapText="1"/>
    </xf>
    <xf numFmtId="38" fontId="7" fillId="3" borderId="116" xfId="1" applyFont="1" applyFill="1" applyBorder="1" applyAlignment="1">
      <alignment horizontal="right" vertical="center" wrapText="1"/>
    </xf>
    <xf numFmtId="0" fontId="7" fillId="0" borderId="41" xfId="0" applyFont="1" applyBorder="1" applyAlignment="1">
      <alignment horizontal="left" vertical="center" wrapText="1"/>
    </xf>
    <xf numFmtId="38" fontId="7" fillId="3" borderId="57" xfId="1" applyFont="1" applyFill="1" applyBorder="1" applyAlignment="1">
      <alignment horizontal="right" vertical="center" wrapText="1"/>
    </xf>
    <xf numFmtId="38" fontId="7" fillId="3" borderId="186" xfId="1" applyFont="1" applyFill="1" applyBorder="1" applyAlignment="1">
      <alignment horizontal="right" vertical="center" wrapText="1"/>
    </xf>
    <xf numFmtId="0" fontId="7" fillId="0" borderId="187" xfId="0" applyFont="1" applyBorder="1" applyAlignment="1">
      <alignment horizontal="left" vertical="center" wrapText="1"/>
    </xf>
    <xf numFmtId="38" fontId="7" fillId="0" borderId="177" xfId="1" applyFont="1" applyBorder="1" applyAlignment="1" applyProtection="1">
      <alignment horizontal="right" vertical="center" wrapText="1"/>
      <protection locked="0"/>
    </xf>
    <xf numFmtId="0" fontId="7" fillId="0" borderId="191" xfId="0" applyFont="1" applyBorder="1" applyAlignment="1">
      <alignment horizontal="left" vertical="center" wrapText="1"/>
    </xf>
    <xf numFmtId="0" fontId="29" fillId="0" borderId="185" xfId="0" applyFont="1" applyBorder="1" applyAlignment="1">
      <alignment horizontal="center" vertical="center" wrapText="1"/>
    </xf>
    <xf numFmtId="0" fontId="29" fillId="0" borderId="168" xfId="0" applyFont="1" applyBorder="1" applyAlignment="1">
      <alignment horizontal="center" vertical="center" wrapText="1"/>
    </xf>
    <xf numFmtId="0" fontId="28" fillId="0" borderId="190" xfId="0" applyFont="1" applyBorder="1" applyAlignment="1">
      <alignment horizontal="center" vertical="center" wrapText="1"/>
    </xf>
    <xf numFmtId="38" fontId="7" fillId="0" borderId="88" xfId="1" applyFont="1" applyBorder="1" applyAlignment="1">
      <alignment horizontal="right" vertical="center" wrapText="1"/>
    </xf>
    <xf numFmtId="38" fontId="7" fillId="3" borderId="199" xfId="1" applyFont="1" applyFill="1" applyBorder="1" applyAlignment="1">
      <alignment horizontal="right" vertical="center" wrapText="1"/>
    </xf>
    <xf numFmtId="0" fontId="7" fillId="0" borderId="198" xfId="0" applyFont="1" applyBorder="1" applyAlignment="1">
      <alignment horizontal="left" vertical="center" wrapText="1"/>
    </xf>
    <xf numFmtId="0" fontId="35" fillId="0" borderId="0" xfId="0" applyFont="1">
      <alignment vertical="center"/>
    </xf>
    <xf numFmtId="0" fontId="4" fillId="0" borderId="0" xfId="0" applyFont="1" applyAlignment="1">
      <alignment horizontal="justify" vertical="center" wrapText="1"/>
    </xf>
    <xf numFmtId="0" fontId="4" fillId="0" borderId="37" xfId="0" applyFont="1" applyBorder="1" applyAlignment="1">
      <alignment horizontal="center" vertical="center" wrapText="1"/>
    </xf>
    <xf numFmtId="0" fontId="4" fillId="0" borderId="2" xfId="0" applyFont="1" applyBorder="1" applyAlignment="1">
      <alignment horizontal="left" vertical="center" wrapText="1"/>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left" vertical="top"/>
    </xf>
    <xf numFmtId="0" fontId="4" fillId="0" borderId="124" xfId="0" applyFont="1" applyBorder="1" applyAlignment="1">
      <alignment horizontal="center" vertical="center" wrapText="1"/>
    </xf>
    <xf numFmtId="0" fontId="7" fillId="0" borderId="24" xfId="0" applyFont="1" applyBorder="1" applyAlignment="1">
      <alignment horizontal="center" vertical="center" wrapText="1"/>
    </xf>
    <xf numFmtId="0" fontId="29" fillId="0" borderId="44" xfId="0" applyFont="1" applyBorder="1" applyAlignment="1">
      <alignment horizontal="center" vertical="center" wrapText="1"/>
    </xf>
    <xf numFmtId="0" fontId="29" fillId="0" borderId="72" xfId="0" applyFont="1" applyBorder="1" applyAlignment="1">
      <alignment horizontal="center" vertical="center" wrapText="1"/>
    </xf>
    <xf numFmtId="0" fontId="7" fillId="0" borderId="24" xfId="0" applyFont="1" applyBorder="1" applyAlignment="1">
      <alignment horizontal="left" vertical="center" wrapText="1"/>
    </xf>
    <xf numFmtId="0" fontId="28" fillId="0" borderId="0" xfId="0" applyFont="1" applyAlignment="1">
      <alignment horizontal="justify" vertical="center" wrapText="1"/>
    </xf>
    <xf numFmtId="0" fontId="29" fillId="0" borderId="58" xfId="0" applyFont="1" applyBorder="1" applyAlignment="1">
      <alignment horizontal="center" vertical="center" wrapText="1"/>
    </xf>
    <xf numFmtId="0" fontId="11" fillId="0" borderId="0" xfId="0" applyFont="1" applyAlignment="1">
      <alignment horizontal="justify" vertical="center" wrapText="1"/>
    </xf>
    <xf numFmtId="0" fontId="29" fillId="0" borderId="44" xfId="0" applyFont="1" applyBorder="1" applyAlignment="1">
      <alignment horizontal="justify" vertical="center" wrapText="1"/>
    </xf>
    <xf numFmtId="38" fontId="29" fillId="3" borderId="44" xfId="1" applyFont="1" applyFill="1" applyBorder="1" applyAlignment="1">
      <alignment horizontal="right" vertical="center" wrapText="1"/>
    </xf>
    <xf numFmtId="0" fontId="29" fillId="0" borderId="25" xfId="0" applyFont="1" applyBorder="1" applyAlignment="1">
      <alignment horizontal="left" vertical="center" wrapText="1"/>
    </xf>
    <xf numFmtId="0" fontId="29" fillId="0" borderId="178" xfId="0" applyFont="1" applyBorder="1" applyAlignment="1">
      <alignment horizontal="justify" vertical="center" wrapText="1"/>
    </xf>
    <xf numFmtId="0" fontId="7" fillId="0" borderId="176" xfId="0" applyFont="1" applyBorder="1" applyAlignment="1">
      <alignment horizontal="left" vertical="center" wrapText="1"/>
    </xf>
    <xf numFmtId="0" fontId="7" fillId="0" borderId="0" xfId="0" applyFont="1" applyAlignment="1">
      <alignment horizontal="justify" vertical="top"/>
    </xf>
    <xf numFmtId="0" fontId="8" fillId="0" borderId="0" xfId="0" applyFont="1" applyAlignment="1">
      <alignment horizontal="left" vertical="top"/>
    </xf>
    <xf numFmtId="0" fontId="4" fillId="0" borderId="9"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57" xfId="0" applyFont="1" applyBorder="1" applyAlignment="1">
      <alignment horizontal="left" vertical="center" wrapText="1"/>
    </xf>
    <xf numFmtId="0" fontId="13" fillId="0" borderId="0" xfId="0" applyFont="1" applyAlignment="1">
      <alignment horizontal="center" vertical="center"/>
    </xf>
    <xf numFmtId="0" fontId="13" fillId="0" borderId="0" xfId="0" applyFont="1" applyAlignment="1" applyProtection="1">
      <alignment horizontal="right" vertical="center"/>
      <protection locked="0"/>
    </xf>
    <xf numFmtId="0" fontId="0" fillId="0" borderId="65" xfId="0" applyBorder="1" applyAlignment="1">
      <alignment horizontal="center" vertical="center" wrapText="1"/>
    </xf>
    <xf numFmtId="0" fontId="0" fillId="0" borderId="64" xfId="0" applyBorder="1" applyAlignment="1">
      <alignment horizontal="center" vertical="center" wrapText="1"/>
    </xf>
    <xf numFmtId="0" fontId="13" fillId="0" borderId="60" xfId="0" applyFont="1" applyBorder="1" applyAlignment="1">
      <alignment horizontal="center" vertical="center"/>
    </xf>
    <xf numFmtId="0" fontId="19" fillId="0" borderId="64" xfId="0" applyFont="1" applyBorder="1" applyAlignment="1">
      <alignment horizontal="center" vertical="center" wrapText="1"/>
    </xf>
    <xf numFmtId="0" fontId="37" fillId="0" borderId="0" xfId="0" applyFont="1" applyAlignment="1">
      <alignment horizontal="left" vertical="top"/>
    </xf>
    <xf numFmtId="0" fontId="15" fillId="0" borderId="0" xfId="0" applyFont="1" applyAlignment="1">
      <alignment horizontal="left" vertical="top"/>
    </xf>
    <xf numFmtId="0" fontId="18" fillId="0" borderId="159" xfId="0" applyFont="1" applyBorder="1">
      <alignment vertical="center"/>
    </xf>
    <xf numFmtId="0" fontId="18" fillId="0" borderId="54" xfId="0" applyFont="1" applyBorder="1" applyAlignment="1">
      <alignment vertical="center" wrapText="1"/>
    </xf>
    <xf numFmtId="0" fontId="18" fillId="0" borderId="204" xfId="0" applyFont="1" applyBorder="1" applyAlignment="1">
      <alignment vertical="center" wrapText="1"/>
    </xf>
    <xf numFmtId="0" fontId="18" fillId="0" borderId="92" xfId="0" applyFont="1" applyBorder="1">
      <alignment vertical="center"/>
    </xf>
    <xf numFmtId="0" fontId="18" fillId="0" borderId="37" xfId="0" applyFont="1" applyBorder="1" applyAlignment="1">
      <alignment horizontal="left" vertical="center" wrapText="1"/>
    </xf>
    <xf numFmtId="0" fontId="18" fillId="0" borderId="161" xfId="0" applyFont="1" applyBorder="1">
      <alignment vertical="center"/>
    </xf>
    <xf numFmtId="0" fontId="18" fillId="0" borderId="93" xfId="0" applyFont="1" applyBorder="1" applyAlignment="1">
      <alignment horizontal="center" vertical="center"/>
    </xf>
    <xf numFmtId="0" fontId="18" fillId="0" borderId="91" xfId="0" applyFont="1" applyBorder="1" applyAlignment="1">
      <alignment horizontal="center" vertical="center"/>
    </xf>
    <xf numFmtId="38" fontId="29" fillId="0" borderId="70" xfId="0" applyNumberFormat="1" applyFont="1" applyBorder="1" applyAlignment="1">
      <alignment horizontal="right" vertical="center" shrinkToFit="1"/>
    </xf>
    <xf numFmtId="38" fontId="29" fillId="0" borderId="70" xfId="0" applyNumberFormat="1" applyFont="1" applyBorder="1" applyAlignment="1">
      <alignment horizontal="right" vertical="center"/>
    </xf>
    <xf numFmtId="0" fontId="29" fillId="0" borderId="70" xfId="0" applyFont="1" applyBorder="1" applyAlignment="1" applyProtection="1">
      <alignment horizontal="right" vertical="center"/>
      <protection locked="0"/>
    </xf>
    <xf numFmtId="0" fontId="34" fillId="0" borderId="0" xfId="0" applyFont="1">
      <alignment vertical="center"/>
    </xf>
    <xf numFmtId="0" fontId="5" fillId="0" borderId="0" xfId="0" applyFont="1" applyAlignment="1">
      <alignment horizontal="center" vertical="center" wrapText="1"/>
    </xf>
    <xf numFmtId="0" fontId="4" fillId="0" borderId="0" xfId="0" applyFont="1" applyAlignment="1">
      <alignment horizontal="right" vertical="center" shrinkToFit="1"/>
    </xf>
    <xf numFmtId="0" fontId="4" fillId="0" borderId="0" xfId="0" applyFont="1" applyAlignment="1">
      <alignment horizontal="center" vertical="center" shrinkToFit="1"/>
    </xf>
    <xf numFmtId="0" fontId="4" fillId="0" borderId="0" xfId="0" applyFont="1" applyAlignment="1">
      <alignment vertical="center" shrinkToFit="1"/>
    </xf>
    <xf numFmtId="0" fontId="8" fillId="0" borderId="0" xfId="0" applyFont="1" applyAlignment="1">
      <alignment horizontal="center" vertical="center"/>
    </xf>
    <xf numFmtId="0" fontId="29" fillId="0" borderId="70" xfId="0" applyFont="1" applyBorder="1" applyAlignment="1" applyProtection="1">
      <alignment horizontal="left" vertical="center" wrapText="1"/>
      <protection locked="0"/>
    </xf>
    <xf numFmtId="38" fontId="29" fillId="0" borderId="70" xfId="1" applyFont="1" applyBorder="1" applyAlignment="1" applyProtection="1">
      <alignment horizontal="right" vertical="center" wrapText="1"/>
      <protection locked="0"/>
    </xf>
    <xf numFmtId="1" fontId="29" fillId="0" borderId="72" xfId="0" applyNumberFormat="1" applyFont="1" applyBorder="1" applyAlignment="1">
      <alignment horizontal="left" vertical="center" shrinkToFit="1"/>
    </xf>
    <xf numFmtId="0" fontId="38" fillId="0" borderId="0" xfId="0" applyFont="1">
      <alignment vertical="center"/>
    </xf>
    <xf numFmtId="0" fontId="3" fillId="0" borderId="0" xfId="0" applyFont="1" applyAlignment="1">
      <alignment horizontal="right" vertical="center"/>
    </xf>
    <xf numFmtId="0" fontId="4" fillId="0" borderId="0" xfId="0" applyFont="1" applyAlignment="1">
      <alignment horizontal="justify" vertical="center" wrapText="1"/>
    </xf>
    <xf numFmtId="0" fontId="4" fillId="0" borderId="68" xfId="0" applyFont="1" applyBorder="1" applyAlignment="1">
      <alignment horizontal="center" vertical="center" wrapText="1"/>
    </xf>
    <xf numFmtId="0" fontId="4" fillId="0" borderId="37" xfId="0" applyFont="1" applyBorder="1" applyAlignment="1">
      <alignment horizontal="center" vertical="center" wrapText="1"/>
    </xf>
    <xf numFmtId="0" fontId="5" fillId="0" borderId="39" xfId="0" applyFont="1" applyBorder="1" applyAlignment="1">
      <alignment horizontal="right" vertical="center" wrapText="1"/>
    </xf>
    <xf numFmtId="0" fontId="5" fillId="0" borderId="72" xfId="0" applyFont="1" applyBorder="1" applyAlignment="1">
      <alignment horizontal="right" vertical="center" wrapText="1"/>
    </xf>
    <xf numFmtId="0" fontId="5" fillId="0" borderId="23" xfId="0" applyFont="1" applyBorder="1" applyAlignment="1">
      <alignment horizontal="right" vertical="center" wrapText="1"/>
    </xf>
    <xf numFmtId="0" fontId="4" fillId="0" borderId="73"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74" xfId="0" applyFont="1" applyBorder="1" applyAlignment="1">
      <alignment horizontal="left" vertical="center" wrapText="1"/>
    </xf>
    <xf numFmtId="0" fontId="4" fillId="0" borderId="75" xfId="0" applyFont="1" applyBorder="1" applyAlignment="1">
      <alignment horizontal="left" vertical="center" wrapText="1"/>
    </xf>
    <xf numFmtId="0" fontId="10" fillId="0" borderId="0" xfId="0" applyFont="1" applyAlignment="1">
      <alignment horizontal="justify" vertical="center" wrapText="1"/>
    </xf>
    <xf numFmtId="0" fontId="4" fillId="0" borderId="46" xfId="0" applyFont="1" applyBorder="1" applyAlignment="1">
      <alignment horizontal="left" vertical="center" wrapText="1"/>
    </xf>
    <xf numFmtId="0" fontId="4" fillId="0" borderId="44" xfId="0" applyFont="1" applyBorder="1" applyAlignment="1">
      <alignment horizontal="left" vertical="center" wrapText="1"/>
    </xf>
    <xf numFmtId="0" fontId="4" fillId="0" borderId="11" xfId="0" applyFont="1" applyBorder="1" applyAlignment="1">
      <alignment horizontal="left" vertical="center" wrapText="1"/>
    </xf>
    <xf numFmtId="0" fontId="4" fillId="0" borderId="2" xfId="0" applyFont="1" applyBorder="1" applyAlignment="1">
      <alignment horizontal="left" vertical="center" wrapText="1"/>
    </xf>
    <xf numFmtId="0" fontId="4" fillId="0" borderId="8" xfId="0" applyFont="1" applyBorder="1" applyAlignment="1">
      <alignment horizontal="left" vertical="center" wrapText="1"/>
    </xf>
    <xf numFmtId="0" fontId="5" fillId="0" borderId="0" xfId="0" applyFont="1" applyAlignment="1">
      <alignment horizontal="justify" vertical="center" wrapText="1"/>
    </xf>
    <xf numFmtId="0" fontId="4" fillId="0" borderId="76" xfId="0" applyFont="1" applyBorder="1" applyAlignment="1">
      <alignment horizontal="left" vertical="center" wrapText="1"/>
    </xf>
    <xf numFmtId="0" fontId="4" fillId="0" borderId="77" xfId="0" applyFont="1" applyBorder="1" applyAlignment="1">
      <alignment horizontal="left" vertical="center" wrapText="1"/>
    </xf>
    <xf numFmtId="0" fontId="4" fillId="0" borderId="78" xfId="0" applyFont="1" applyBorder="1" applyAlignment="1">
      <alignment horizontal="left" vertical="center" wrapText="1"/>
    </xf>
    <xf numFmtId="0" fontId="4" fillId="0" borderId="0" xfId="0" applyFont="1" applyAlignment="1">
      <alignment horizontal="justify" vertical="top"/>
    </xf>
    <xf numFmtId="0" fontId="4" fillId="0" borderId="9" xfId="0" applyFont="1" applyBorder="1" applyAlignment="1">
      <alignment horizontal="left" vertical="center" wrapText="1"/>
    </xf>
    <xf numFmtId="0" fontId="4" fillId="0" borderId="14" xfId="0" applyFont="1" applyBorder="1" applyAlignment="1">
      <alignment horizontal="left" vertical="center" wrapText="1"/>
    </xf>
    <xf numFmtId="0" fontId="4" fillId="0" borderId="79" xfId="0" applyFont="1" applyBorder="1" applyAlignment="1">
      <alignment horizontal="justify" vertical="center" wrapText="1"/>
    </xf>
    <xf numFmtId="0" fontId="4" fillId="0" borderId="80" xfId="0" applyFont="1" applyBorder="1" applyAlignment="1">
      <alignment horizontal="justify" vertical="center" wrapText="1"/>
    </xf>
    <xf numFmtId="0" fontId="4" fillId="0" borderId="60" xfId="0" applyFont="1" applyBorder="1" applyAlignment="1">
      <alignment horizontal="justify" vertical="center" wrapText="1"/>
    </xf>
    <xf numFmtId="0" fontId="4" fillId="0" borderId="69" xfId="0" applyFont="1" applyBorder="1" applyAlignment="1">
      <alignment horizontal="left" vertical="center" wrapText="1"/>
    </xf>
    <xf numFmtId="0" fontId="4" fillId="0" borderId="70" xfId="0" applyFont="1" applyBorder="1" applyAlignment="1">
      <alignment horizontal="left" vertical="center" wrapText="1"/>
    </xf>
    <xf numFmtId="0" fontId="4" fillId="0" borderId="71"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84" xfId="0" applyFont="1" applyBorder="1" applyAlignment="1">
      <alignment horizontal="left" vertical="center" wrapText="1"/>
    </xf>
    <xf numFmtId="0" fontId="8" fillId="0" borderId="0" xfId="0" applyFont="1" applyAlignment="1">
      <alignment horizontal="center" vertical="center"/>
    </xf>
    <xf numFmtId="0" fontId="18" fillId="0" borderId="0" xfId="0" applyFont="1" applyAlignment="1">
      <alignment vertical="center"/>
    </xf>
    <xf numFmtId="0" fontId="39" fillId="0" borderId="69" xfId="0" applyFont="1" applyBorder="1" applyAlignment="1">
      <alignment horizontal="left" vertical="top" wrapText="1"/>
    </xf>
    <xf numFmtId="0" fontId="7" fillId="0" borderId="70" xfId="0" applyFont="1" applyBorder="1" applyAlignment="1">
      <alignment horizontal="left" vertical="top" wrapText="1"/>
    </xf>
    <xf numFmtId="0" fontId="7" fillId="0" borderId="71" xfId="0" applyFont="1" applyBorder="1" applyAlignment="1">
      <alignment horizontal="left" vertical="top" wrapText="1"/>
    </xf>
    <xf numFmtId="0" fontId="7" fillId="0" borderId="39" xfId="0" applyFont="1" applyBorder="1" applyAlignment="1">
      <alignment horizontal="left" vertical="top" wrapText="1"/>
    </xf>
    <xf numFmtId="0" fontId="7" fillId="0" borderId="72" xfId="0" applyFont="1" applyBorder="1" applyAlignment="1">
      <alignment horizontal="left" vertical="top" wrapText="1"/>
    </xf>
    <xf numFmtId="0" fontId="7" fillId="0" borderId="23" xfId="0" applyFont="1" applyBorder="1" applyAlignment="1">
      <alignment horizontal="left" vertical="top" wrapText="1"/>
    </xf>
    <xf numFmtId="0" fontId="4" fillId="0" borderId="0" xfId="0" applyFont="1" applyAlignment="1">
      <alignment horizontal="right" vertical="center"/>
    </xf>
    <xf numFmtId="0" fontId="4" fillId="0" borderId="8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23"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0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59" xfId="0" applyFont="1" applyBorder="1" applyAlignment="1">
      <alignment horizontal="center" vertical="center" wrapText="1"/>
    </xf>
    <xf numFmtId="0" fontId="4" fillId="0" borderId="0" xfId="0" applyFont="1" applyAlignment="1">
      <alignment horizontal="center" vertical="center"/>
    </xf>
    <xf numFmtId="0" fontId="4" fillId="0" borderId="85" xfId="0" applyFont="1" applyBorder="1" applyAlignment="1">
      <alignment horizontal="left" vertical="center" wrapText="1"/>
    </xf>
    <xf numFmtId="0" fontId="4" fillId="0" borderId="86" xfId="0" applyFont="1" applyBorder="1" applyAlignment="1">
      <alignment horizontal="left" vertical="center" wrapText="1"/>
    </xf>
    <xf numFmtId="0" fontId="4" fillId="0" borderId="21" xfId="0" applyFont="1" applyBorder="1" applyAlignment="1">
      <alignment horizontal="left" vertical="center" wrapText="1"/>
    </xf>
    <xf numFmtId="0" fontId="4" fillId="0" borderId="87" xfId="0" applyFont="1" applyBorder="1" applyAlignment="1">
      <alignment horizontal="left" vertical="center" wrapText="1"/>
    </xf>
    <xf numFmtId="0" fontId="4" fillId="0" borderId="88" xfId="0" applyFont="1" applyBorder="1" applyAlignment="1">
      <alignment horizontal="left" vertical="center" wrapText="1"/>
    </xf>
    <xf numFmtId="0" fontId="4" fillId="0" borderId="89" xfId="0" applyFont="1" applyBorder="1" applyAlignment="1">
      <alignment horizontal="left" vertical="center" wrapText="1"/>
    </xf>
    <xf numFmtId="0" fontId="4" fillId="0" borderId="0" xfId="0" applyFont="1" applyAlignment="1">
      <alignment horizontal="left" vertical="center" wrapText="1"/>
    </xf>
    <xf numFmtId="0" fontId="3" fillId="0" borderId="0" xfId="0" applyFont="1" applyAlignment="1">
      <alignment horizontal="left" vertical="center" shrinkToFit="1"/>
    </xf>
    <xf numFmtId="0" fontId="4" fillId="0" borderId="7" xfId="0" applyFont="1" applyBorder="1" applyAlignment="1">
      <alignment horizontal="right" vertical="center" shrinkToFit="1"/>
    </xf>
    <xf numFmtId="0" fontId="4" fillId="0" borderId="208" xfId="0" applyFont="1" applyBorder="1" applyAlignment="1">
      <alignment horizontal="center" vertical="center" shrinkToFit="1"/>
    </xf>
    <xf numFmtId="0" fontId="4" fillId="0" borderId="209" xfId="0" applyFont="1" applyBorder="1" applyAlignment="1">
      <alignment horizontal="center" vertical="center" shrinkToFit="1"/>
    </xf>
    <xf numFmtId="0" fontId="4" fillId="0" borderId="210" xfId="0" applyFont="1" applyBorder="1" applyAlignment="1">
      <alignment horizontal="center" vertical="center" shrinkToFit="1"/>
    </xf>
    <xf numFmtId="0" fontId="4" fillId="0" borderId="211" xfId="0" applyFont="1" applyBorder="1" applyAlignment="1">
      <alignment horizontal="center" vertical="center" shrinkToFit="1"/>
    </xf>
    <xf numFmtId="0" fontId="12" fillId="0" borderId="204" xfId="0" applyFont="1" applyBorder="1" applyAlignment="1">
      <alignment horizontal="center" vertical="center" wrapText="1"/>
    </xf>
    <xf numFmtId="0" fontId="12" fillId="0" borderId="7" xfId="0" applyFont="1" applyBorder="1" applyAlignment="1">
      <alignment horizontal="center" vertical="center" wrapText="1"/>
    </xf>
    <xf numFmtId="0" fontId="4" fillId="0" borderId="208" xfId="0" applyFont="1" applyBorder="1" applyAlignment="1">
      <alignment horizontal="center" vertical="center"/>
    </xf>
    <xf numFmtId="0" fontId="4" fillId="0" borderId="209" xfId="0" applyFont="1" applyBorder="1" applyAlignment="1">
      <alignment horizontal="center" vertical="center"/>
    </xf>
    <xf numFmtId="0" fontId="4" fillId="0" borderId="18" xfId="0" applyFont="1" applyBorder="1" applyAlignment="1">
      <alignment horizontal="center" vertical="center" shrinkToFit="1"/>
    </xf>
    <xf numFmtId="0" fontId="4" fillId="0" borderId="54" xfId="0" applyFont="1" applyBorder="1" applyAlignment="1">
      <alignment horizontal="center" vertical="center" wrapText="1"/>
    </xf>
    <xf numFmtId="0" fontId="4" fillId="0" borderId="18" xfId="0" applyFont="1" applyBorder="1" applyAlignment="1">
      <alignment horizontal="right" vertical="center" shrinkToFit="1"/>
    </xf>
    <xf numFmtId="0" fontId="5" fillId="0" borderId="54" xfId="0" applyFont="1" applyBorder="1" applyAlignment="1">
      <alignment horizontal="center" vertical="center" wrapText="1"/>
    </xf>
    <xf numFmtId="0" fontId="5" fillId="0" borderId="18" xfId="0" applyFont="1" applyBorder="1" applyAlignment="1">
      <alignment horizontal="center" vertical="center" wrapText="1"/>
    </xf>
    <xf numFmtId="0" fontId="4" fillId="0" borderId="159" xfId="0" applyFont="1" applyBorder="1" applyAlignment="1">
      <alignment horizontal="center" vertical="center" shrinkToFit="1"/>
    </xf>
    <xf numFmtId="0" fontId="3" fillId="0" borderId="54" xfId="0" applyFont="1" applyBorder="1" applyAlignment="1">
      <alignment horizontal="center" vertical="center" wrapText="1"/>
    </xf>
    <xf numFmtId="0" fontId="3" fillId="0" borderId="18" xfId="0" applyFont="1" applyBorder="1" applyAlignment="1">
      <alignment horizontal="center" vertical="center" wrapText="1"/>
    </xf>
    <xf numFmtId="0" fontId="4" fillId="0" borderId="18" xfId="0" applyFont="1" applyBorder="1" applyAlignment="1">
      <alignment horizontal="left" vertical="top" wrapText="1" shrinkToFit="1"/>
    </xf>
    <xf numFmtId="0" fontId="4" fillId="0" borderId="159" xfId="0" applyFont="1" applyBorder="1" applyAlignment="1">
      <alignment horizontal="left" vertical="top" wrapText="1" shrinkToFit="1"/>
    </xf>
    <xf numFmtId="0" fontId="4" fillId="0" borderId="0" xfId="0" applyFont="1" applyAlignment="1">
      <alignment horizontal="left" vertical="center"/>
    </xf>
    <xf numFmtId="0" fontId="4" fillId="0" borderId="206" xfId="0" applyFont="1" applyBorder="1" applyAlignment="1">
      <alignment horizontal="center" vertical="center"/>
    </xf>
    <xf numFmtId="0" fontId="4" fillId="0" borderId="36" xfId="0" applyFont="1" applyBorder="1" applyAlignment="1">
      <alignment horizontal="center" vertical="center" wrapText="1"/>
    </xf>
    <xf numFmtId="0" fontId="4" fillId="0" borderId="6" xfId="0" applyFont="1" applyBorder="1" applyAlignment="1">
      <alignment horizontal="center" vertical="center" wrapText="1"/>
    </xf>
    <xf numFmtId="0" fontId="4" fillId="0" borderId="6" xfId="0" applyFont="1" applyBorder="1" applyAlignment="1">
      <alignment horizontal="left" vertical="top" wrapText="1"/>
    </xf>
    <xf numFmtId="0" fontId="4" fillId="0" borderId="207" xfId="0" applyFont="1" applyBorder="1" applyAlignment="1">
      <alignment horizontal="left" vertical="top" wrapText="1"/>
    </xf>
    <xf numFmtId="0" fontId="4" fillId="0" borderId="18" xfId="0" applyFont="1" applyBorder="1" applyAlignment="1">
      <alignment horizontal="left" vertical="top" wrapText="1"/>
    </xf>
    <xf numFmtId="0" fontId="4" fillId="0" borderId="159" xfId="0" applyFont="1" applyBorder="1" applyAlignment="1">
      <alignment horizontal="left" vertical="top" wrapText="1"/>
    </xf>
    <xf numFmtId="0" fontId="4" fillId="0" borderId="157"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64" xfId="0" applyFont="1" applyBorder="1" applyAlignment="1">
      <alignment horizontal="center" vertical="center" wrapText="1"/>
    </xf>
    <xf numFmtId="0" fontId="4" fillId="0" borderId="152" xfId="0" applyFont="1" applyBorder="1" applyAlignment="1">
      <alignment horizontal="center" vertical="center" wrapText="1"/>
    </xf>
    <xf numFmtId="0" fontId="4" fillId="0" borderId="0" xfId="0" applyFont="1" applyAlignment="1">
      <alignment horizontal="center" vertical="center" wrapText="1"/>
    </xf>
    <xf numFmtId="0" fontId="4" fillId="0" borderId="24" xfId="0" applyFont="1" applyBorder="1" applyAlignment="1">
      <alignment horizontal="center" vertical="center" wrapText="1"/>
    </xf>
    <xf numFmtId="0" fontId="4" fillId="0" borderId="87" xfId="0" applyFont="1" applyBorder="1" applyAlignment="1">
      <alignment horizontal="center" vertical="center" wrapText="1"/>
    </xf>
    <xf numFmtId="0" fontId="4" fillId="0" borderId="88"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6" xfId="0" applyFont="1" applyBorder="1" applyAlignment="1">
      <alignment horizontal="center" vertical="center" shrinkToFit="1"/>
    </xf>
    <xf numFmtId="0" fontId="4" fillId="0" borderId="207" xfId="0" applyFont="1" applyBorder="1" applyAlignment="1">
      <alignment horizontal="center" vertical="center" shrinkToFit="1"/>
    </xf>
    <xf numFmtId="0" fontId="4" fillId="0" borderId="7" xfId="0" applyFont="1" applyBorder="1" applyAlignment="1">
      <alignment horizontal="left" vertical="top" wrapText="1" shrinkToFit="1"/>
    </xf>
    <xf numFmtId="0" fontId="4" fillId="0" borderId="92" xfId="0" applyFont="1" applyBorder="1" applyAlignment="1">
      <alignment horizontal="left" vertical="top" wrapText="1" shrinkToFit="1"/>
    </xf>
    <xf numFmtId="0" fontId="4" fillId="0" borderId="5"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79" xfId="0" applyFont="1" applyBorder="1" applyAlignment="1">
      <alignment vertical="center" wrapText="1"/>
    </xf>
    <xf numFmtId="0" fontId="4" fillId="0" borderId="80" xfId="0" applyFont="1" applyBorder="1" applyAlignment="1">
      <alignment vertical="center" wrapText="1"/>
    </xf>
    <xf numFmtId="0" fontId="4" fillId="0" borderId="60" xfId="0" applyFont="1" applyBorder="1" applyAlignment="1">
      <alignment vertical="center" wrapText="1"/>
    </xf>
    <xf numFmtId="0" fontId="4" fillId="0" borderId="103" xfId="0" applyFont="1" applyBorder="1" applyAlignment="1">
      <alignment horizontal="left" vertical="center" wrapText="1"/>
    </xf>
    <xf numFmtId="0" fontId="4" fillId="0" borderId="5" xfId="0" applyFont="1" applyBorder="1" applyAlignment="1">
      <alignment horizontal="left" vertical="center" wrapText="1"/>
    </xf>
    <xf numFmtId="0" fontId="4" fillId="0" borderId="17" xfId="0" applyFont="1" applyBorder="1" applyAlignment="1">
      <alignment horizontal="left" vertical="center" wrapText="1"/>
    </xf>
    <xf numFmtId="0" fontId="4" fillId="0" borderId="47"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121" xfId="0" applyFont="1" applyBorder="1" applyAlignment="1">
      <alignment horizontal="center" vertical="center" wrapText="1"/>
    </xf>
    <xf numFmtId="0" fontId="5" fillId="0" borderId="0" xfId="0" applyFont="1" applyAlignment="1">
      <alignment horizontal="left" vertical="center" wrapText="1"/>
    </xf>
    <xf numFmtId="0" fontId="4" fillId="0" borderId="101" xfId="0" applyFont="1" applyBorder="1" applyAlignment="1">
      <alignment horizontal="center" vertical="center" wrapText="1"/>
    </xf>
    <xf numFmtId="0" fontId="4" fillId="0" borderId="102" xfId="0" applyFont="1" applyBorder="1" applyAlignment="1">
      <alignment horizontal="center" vertical="center" wrapText="1"/>
    </xf>
    <xf numFmtId="0" fontId="4" fillId="0" borderId="106" xfId="0" applyFont="1" applyBorder="1" applyAlignment="1">
      <alignment vertical="center" wrapText="1"/>
    </xf>
    <xf numFmtId="0" fontId="4" fillId="0" borderId="10" xfId="0" applyFont="1" applyBorder="1" applyAlignment="1">
      <alignment horizontal="left" vertical="center" wrapText="1"/>
    </xf>
    <xf numFmtId="0" fontId="4" fillId="0" borderId="104" xfId="0" applyFont="1" applyBorder="1" applyAlignment="1">
      <alignment horizontal="left" vertical="center" wrapText="1"/>
    </xf>
    <xf numFmtId="0" fontId="4" fillId="0" borderId="105" xfId="0" applyFont="1" applyBorder="1" applyAlignment="1">
      <alignment horizontal="left" vertical="center" wrapText="1"/>
    </xf>
    <xf numFmtId="0" fontId="4" fillId="0" borderId="23" xfId="0" applyFont="1" applyBorder="1" applyAlignment="1">
      <alignment horizontal="left" vertical="center" wrapText="1"/>
    </xf>
    <xf numFmtId="0" fontId="4" fillId="0" borderId="107" xfId="0" applyFont="1" applyBorder="1" applyAlignment="1">
      <alignment horizontal="center" vertical="center" wrapText="1" shrinkToFit="1"/>
    </xf>
    <xf numFmtId="0" fontId="4" fillId="0" borderId="16" xfId="0" applyFont="1" applyBorder="1" applyAlignment="1">
      <alignment horizontal="center" vertical="center" shrinkToFit="1"/>
    </xf>
    <xf numFmtId="0" fontId="4" fillId="0" borderId="0" xfId="0" applyFont="1" applyAlignment="1">
      <alignment horizontal="left" vertical="top"/>
    </xf>
    <xf numFmtId="0" fontId="4" fillId="0" borderId="84"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84" xfId="0" applyFont="1" applyBorder="1" applyAlignment="1">
      <alignment horizontal="left" vertical="center" shrinkToFit="1"/>
    </xf>
    <xf numFmtId="0" fontId="4" fillId="0" borderId="51" xfId="0" applyFont="1" applyBorder="1" applyAlignment="1">
      <alignment horizontal="left" vertical="center" shrinkToFit="1"/>
    </xf>
    <xf numFmtId="0" fontId="4" fillId="0" borderId="108" xfId="0" applyFont="1" applyBorder="1" applyAlignment="1">
      <alignment horizontal="left" vertical="center" shrinkToFit="1"/>
    </xf>
    <xf numFmtId="0" fontId="4" fillId="0" borderId="109" xfId="0" applyFont="1" applyBorder="1" applyAlignment="1">
      <alignment horizontal="left" vertical="center" shrinkToFit="1"/>
    </xf>
    <xf numFmtId="0" fontId="4" fillId="0" borderId="110" xfId="0" applyFont="1" applyBorder="1" applyAlignment="1">
      <alignment horizontal="left" vertical="center" shrinkToFit="1"/>
    </xf>
    <xf numFmtId="0" fontId="15" fillId="0" borderId="0" xfId="0" applyFont="1" applyAlignment="1">
      <alignment vertical="center"/>
    </xf>
    <xf numFmtId="0" fontId="5" fillId="0" borderId="84" xfId="0" applyFont="1" applyBorder="1" applyAlignment="1">
      <alignment horizontal="right" vertical="center" wrapText="1"/>
    </xf>
    <xf numFmtId="0" fontId="5" fillId="0" borderId="51" xfId="0" applyFont="1" applyBorder="1" applyAlignment="1">
      <alignment horizontal="right" vertical="center" wrapText="1"/>
    </xf>
    <xf numFmtId="0" fontId="5" fillId="0" borderId="52" xfId="0" applyFont="1" applyBorder="1" applyAlignment="1">
      <alignment horizontal="right" vertical="center" wrapText="1"/>
    </xf>
    <xf numFmtId="0" fontId="4" fillId="0" borderId="111" xfId="0" applyFont="1" applyBorder="1" applyAlignment="1">
      <alignment horizontal="center" vertical="center" wrapText="1"/>
    </xf>
    <xf numFmtId="0" fontId="4" fillId="0" borderId="112" xfId="0" applyFont="1" applyBorder="1" applyAlignment="1">
      <alignment vertical="center" wrapText="1"/>
    </xf>
    <xf numFmtId="0" fontId="4" fillId="0" borderId="107" xfId="0" applyFont="1" applyBorder="1" applyAlignment="1">
      <alignment vertical="center" wrapText="1"/>
    </xf>
    <xf numFmtId="0" fontId="4" fillId="0" borderId="160" xfId="0" applyFont="1" applyBorder="1" applyAlignment="1">
      <alignment horizontal="center" vertical="center" wrapText="1"/>
    </xf>
    <xf numFmtId="0" fontId="4" fillId="0" borderId="161"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52" xfId="0" applyFont="1" applyBorder="1" applyAlignment="1">
      <alignment horizontal="left" vertical="center" shrinkToFit="1"/>
    </xf>
    <xf numFmtId="0" fontId="4" fillId="0" borderId="114" xfId="0" applyFont="1" applyBorder="1" applyAlignment="1">
      <alignment horizontal="left" vertical="center" wrapText="1"/>
    </xf>
    <xf numFmtId="0" fontId="4" fillId="0" borderId="115" xfId="0" applyFont="1" applyBorder="1" applyAlignment="1">
      <alignment horizontal="left" vertical="center" wrapText="1"/>
    </xf>
    <xf numFmtId="0" fontId="5" fillId="0" borderId="160" xfId="0" applyFont="1" applyBorder="1" applyAlignment="1">
      <alignment horizontal="center" vertical="center" wrapText="1"/>
    </xf>
    <xf numFmtId="0" fontId="5" fillId="0" borderId="161" xfId="0" applyFont="1" applyBorder="1" applyAlignment="1">
      <alignment horizontal="center" vertical="center" wrapText="1"/>
    </xf>
    <xf numFmtId="0" fontId="4" fillId="0" borderId="162" xfId="0" applyFont="1" applyBorder="1" applyAlignment="1">
      <alignment horizontal="center" vertical="center" shrinkToFit="1"/>
    </xf>
    <xf numFmtId="0" fontId="4" fillId="0" borderId="163" xfId="0" applyFont="1" applyBorder="1" applyAlignment="1">
      <alignment horizontal="center" vertical="center" shrinkToFit="1"/>
    </xf>
    <xf numFmtId="0" fontId="26" fillId="0" borderId="79" xfId="0" applyFont="1" applyBorder="1" applyAlignment="1">
      <alignment vertical="top" wrapText="1"/>
    </xf>
    <xf numFmtId="0" fontId="7" fillId="0" borderId="80" xfId="0" applyFont="1" applyBorder="1" applyAlignment="1">
      <alignment vertical="top" wrapText="1"/>
    </xf>
    <xf numFmtId="0" fontId="7" fillId="0" borderId="60" xfId="0" applyFont="1" applyBorder="1" applyAlignment="1">
      <alignment vertical="top" wrapText="1"/>
    </xf>
    <xf numFmtId="0" fontId="4" fillId="0" borderId="113"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104" xfId="0" applyFont="1" applyBorder="1" applyAlignment="1">
      <alignment horizontal="center" vertical="center" wrapText="1"/>
    </xf>
    <xf numFmtId="0" fontId="4" fillId="0" borderId="124" xfId="0" applyFont="1" applyBorder="1" applyAlignment="1">
      <alignment horizontal="center" vertical="center" wrapText="1"/>
    </xf>
    <xf numFmtId="0" fontId="4" fillId="0" borderId="58" xfId="0" applyFont="1" applyBorder="1" applyAlignment="1">
      <alignment horizontal="center" vertical="center" wrapText="1"/>
    </xf>
    <xf numFmtId="0" fontId="4" fillId="0" borderId="3" xfId="0" applyFont="1" applyBorder="1" applyAlignment="1">
      <alignment horizontal="center" vertical="center" wrapText="1"/>
    </xf>
    <xf numFmtId="0" fontId="5" fillId="0" borderId="118" xfId="0" applyFont="1" applyBorder="1" applyAlignment="1">
      <alignment horizontal="left" vertical="center" wrapText="1"/>
    </xf>
    <xf numFmtId="0" fontId="4" fillId="0" borderId="120" xfId="0" applyFont="1" applyBorder="1" applyAlignment="1">
      <alignment horizontal="left" vertical="center" wrapText="1"/>
    </xf>
    <xf numFmtId="0" fontId="4" fillId="0" borderId="142" xfId="0" applyFont="1" applyBorder="1" applyAlignment="1">
      <alignment horizontal="left" vertical="center" wrapText="1"/>
    </xf>
    <xf numFmtId="0" fontId="4" fillId="0" borderId="135" xfId="0" applyFont="1" applyBorder="1" applyAlignment="1">
      <alignment horizontal="left" vertical="center" wrapText="1"/>
    </xf>
    <xf numFmtId="0" fontId="4" fillId="0" borderId="43" xfId="0" applyFont="1" applyBorder="1" applyAlignment="1">
      <alignment horizontal="left" vertical="center" wrapText="1"/>
    </xf>
    <xf numFmtId="0" fontId="4" fillId="0" borderId="128" xfId="0" applyFont="1" applyBorder="1" applyAlignment="1">
      <alignment horizontal="left" vertical="center" wrapText="1"/>
    </xf>
    <xf numFmtId="0" fontId="7" fillId="0" borderId="157" xfId="0" applyFont="1" applyBorder="1" applyAlignment="1">
      <alignment horizontal="center" vertical="center" wrapText="1"/>
    </xf>
    <xf numFmtId="0" fontId="7" fillId="0" borderId="164" xfId="0" applyFont="1" applyBorder="1" applyAlignment="1">
      <alignment horizontal="center" vertical="center" wrapText="1"/>
    </xf>
    <xf numFmtId="0" fontId="7" fillId="0" borderId="152"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02" xfId="0" applyFont="1" applyBorder="1" applyAlignment="1">
      <alignment horizontal="center" vertical="center" wrapText="1"/>
    </xf>
    <xf numFmtId="0" fontId="7" fillId="0" borderId="176" xfId="0" applyFont="1" applyBorder="1" applyAlignment="1">
      <alignment horizontal="center" vertical="center" wrapText="1"/>
    </xf>
    <xf numFmtId="38" fontId="7" fillId="0" borderId="69" xfId="1" applyFont="1" applyBorder="1" applyAlignment="1">
      <alignment horizontal="right" vertical="center" wrapText="1"/>
    </xf>
    <xf numFmtId="38" fontId="7" fillId="0" borderId="57" xfId="1" applyFont="1" applyBorder="1" applyAlignment="1">
      <alignment horizontal="right" vertical="center" wrapText="1"/>
    </xf>
    <xf numFmtId="38" fontId="7" fillId="0" borderId="175" xfId="1" applyFont="1" applyBorder="1" applyAlignment="1">
      <alignment horizontal="right" vertical="center" wrapText="1"/>
    </xf>
    <xf numFmtId="0" fontId="7" fillId="0" borderId="164" xfId="0" applyFont="1" applyBorder="1" applyAlignment="1">
      <alignment horizontal="left" vertical="center" wrapText="1"/>
    </xf>
    <xf numFmtId="0" fontId="7" fillId="0" borderId="24" xfId="0" applyFont="1" applyBorder="1" applyAlignment="1">
      <alignment horizontal="left" vertical="center" wrapText="1"/>
    </xf>
    <xf numFmtId="0" fontId="7" fillId="0" borderId="176" xfId="0" applyFont="1" applyBorder="1" applyAlignment="1">
      <alignment horizontal="left" vertical="center" wrapText="1"/>
    </xf>
    <xf numFmtId="0" fontId="28" fillId="0" borderId="69" xfId="0" applyFont="1" applyBorder="1" applyAlignment="1">
      <alignment horizontal="center" vertical="center" wrapText="1"/>
    </xf>
    <xf numFmtId="0" fontId="28" fillId="0" borderId="70" xfId="0" applyFont="1" applyBorder="1" applyAlignment="1">
      <alignment horizontal="center" vertical="center" wrapText="1"/>
    </xf>
    <xf numFmtId="0" fontId="28" fillId="0" borderId="57" xfId="0" applyFont="1" applyBorder="1" applyAlignment="1">
      <alignment horizontal="center" vertical="center" wrapText="1"/>
    </xf>
    <xf numFmtId="0" fontId="28" fillId="0" borderId="0" xfId="0" applyFont="1" applyAlignment="1">
      <alignment horizontal="center" vertical="center" wrapText="1"/>
    </xf>
    <xf numFmtId="0" fontId="28" fillId="0" borderId="175" xfId="0" applyFont="1" applyBorder="1" applyAlignment="1">
      <alignment horizontal="center" vertical="center" wrapText="1"/>
    </xf>
    <xf numFmtId="0" fontId="28" fillId="0" borderId="183" xfId="0" applyFont="1" applyBorder="1" applyAlignment="1">
      <alignment horizontal="center" vertical="center" wrapText="1"/>
    </xf>
    <xf numFmtId="0" fontId="4" fillId="0" borderId="73" xfId="0" applyFont="1" applyBorder="1" applyAlignment="1">
      <alignment horizontal="center" vertical="center" textRotation="255"/>
    </xf>
    <xf numFmtId="0" fontId="4" fillId="0" borderId="174" xfId="0" applyFont="1" applyBorder="1" applyAlignment="1">
      <alignment horizontal="center" vertical="center" textRotation="255"/>
    </xf>
    <xf numFmtId="0" fontId="7" fillId="0" borderId="192" xfId="0" applyFont="1" applyBorder="1" applyAlignment="1">
      <alignment horizontal="center" vertical="center" wrapText="1"/>
    </xf>
    <xf numFmtId="0" fontId="7" fillId="0" borderId="193" xfId="0" applyFont="1" applyBorder="1" applyAlignment="1">
      <alignment horizontal="center" vertical="center" wrapText="1"/>
    </xf>
    <xf numFmtId="0" fontId="7" fillId="0" borderId="195" xfId="0" applyFont="1" applyBorder="1" applyAlignment="1">
      <alignment horizontal="center" vertical="center" wrapText="1"/>
    </xf>
    <xf numFmtId="0" fontId="7" fillId="0" borderId="194" xfId="0" applyFont="1" applyBorder="1" applyAlignment="1">
      <alignment horizontal="center" vertical="center" wrapText="1"/>
    </xf>
    <xf numFmtId="0" fontId="7" fillId="0" borderId="196" xfId="0" applyFont="1" applyBorder="1" applyAlignment="1">
      <alignment horizontal="center" vertical="center" wrapText="1"/>
    </xf>
    <xf numFmtId="0" fontId="7" fillId="0" borderId="69" xfId="0" applyFont="1" applyBorder="1" applyAlignment="1">
      <alignment horizontal="center" vertical="center" shrinkToFit="1"/>
    </xf>
    <xf numFmtId="0" fontId="7" fillId="0" borderId="70" xfId="0" applyFont="1" applyBorder="1" applyAlignment="1">
      <alignment horizontal="center" vertical="center" shrinkToFit="1"/>
    </xf>
    <xf numFmtId="0" fontId="7" fillId="0" borderId="71" xfId="0" applyFont="1" applyBorder="1" applyAlignment="1">
      <alignment horizontal="center" vertical="center" shrinkToFit="1"/>
    </xf>
    <xf numFmtId="0" fontId="7" fillId="0" borderId="57" xfId="0" applyFont="1" applyBorder="1" applyAlignment="1">
      <alignment horizontal="center" vertical="center" shrinkToFit="1"/>
    </xf>
    <xf numFmtId="0" fontId="7" fillId="0" borderId="0" xfId="0" applyFont="1" applyAlignment="1">
      <alignment horizontal="center" vertical="center" shrinkToFit="1"/>
    </xf>
    <xf numFmtId="0" fontId="7" fillId="0" borderId="25" xfId="0" applyFont="1" applyBorder="1" applyAlignment="1">
      <alignment horizontal="center" vertical="center" shrinkToFit="1"/>
    </xf>
    <xf numFmtId="0" fontId="7" fillId="0" borderId="175" xfId="0" applyFont="1" applyBorder="1" applyAlignment="1">
      <alignment horizontal="center" vertical="center" shrinkToFit="1"/>
    </xf>
    <xf numFmtId="0" fontId="7" fillId="0" borderId="183" xfId="0" applyFont="1" applyBorder="1" applyAlignment="1">
      <alignment horizontal="center" vertical="center" shrinkToFit="1"/>
    </xf>
    <xf numFmtId="0" fontId="7" fillId="0" borderId="184" xfId="0" applyFont="1" applyBorder="1" applyAlignment="1">
      <alignment horizontal="center" vertical="center" shrinkToFit="1"/>
    </xf>
    <xf numFmtId="0" fontId="29" fillId="0" borderId="57" xfId="0" applyFont="1" applyBorder="1" applyAlignment="1">
      <alignment horizontal="left" vertical="center" wrapText="1"/>
    </xf>
    <xf numFmtId="0" fontId="29" fillId="0" borderId="0" xfId="0" applyFont="1" applyBorder="1" applyAlignment="1">
      <alignment horizontal="left" vertical="center" wrapText="1"/>
    </xf>
    <xf numFmtId="0" fontId="29" fillId="0" borderId="24" xfId="0" applyFont="1" applyBorder="1" applyAlignment="1">
      <alignment horizontal="left" vertical="center" wrapText="1"/>
    </xf>
    <xf numFmtId="0" fontId="29" fillId="0" borderId="175" xfId="0" applyFont="1" applyBorder="1" applyAlignment="1">
      <alignment horizontal="left" vertical="center" wrapText="1"/>
    </xf>
    <xf numFmtId="0" fontId="29" fillId="0" borderId="183" xfId="0" applyFont="1" applyBorder="1" applyAlignment="1">
      <alignment horizontal="left" vertical="center" wrapText="1"/>
    </xf>
    <xf numFmtId="0" fontId="29" fillId="0" borderId="176" xfId="0" applyFont="1" applyBorder="1" applyAlignment="1">
      <alignment horizontal="left" vertical="center" wrapText="1"/>
    </xf>
    <xf numFmtId="0" fontId="7" fillId="0" borderId="197" xfId="0" applyFont="1" applyBorder="1" applyAlignment="1">
      <alignment horizontal="center" vertical="center" wrapText="1"/>
    </xf>
    <xf numFmtId="0" fontId="7" fillId="0" borderId="198" xfId="0" applyFont="1" applyBorder="1" applyAlignment="1">
      <alignment horizontal="center" vertical="center" wrapText="1"/>
    </xf>
    <xf numFmtId="0" fontId="29" fillId="0" borderId="59" xfId="0" applyFont="1" applyBorder="1" applyAlignment="1">
      <alignment horizontal="left" vertical="center" wrapText="1"/>
    </xf>
    <xf numFmtId="0" fontId="29" fillId="0" borderId="44" xfId="0" applyFont="1" applyBorder="1" applyAlignment="1">
      <alignment horizontal="left" vertical="center" wrapText="1"/>
    </xf>
    <xf numFmtId="0" fontId="29" fillId="0" borderId="4" xfId="0" applyFont="1" applyBorder="1" applyAlignment="1">
      <alignment horizontal="left" vertical="center" wrapText="1"/>
    </xf>
    <xf numFmtId="0" fontId="7" fillId="0" borderId="59" xfId="0" applyFont="1" applyBorder="1" applyAlignment="1">
      <alignment horizontal="justify" vertical="center" wrapText="1"/>
    </xf>
    <xf numFmtId="0" fontId="7" fillId="0" borderId="44" xfId="0" applyFont="1" applyBorder="1" applyAlignment="1">
      <alignment horizontal="justify" vertical="center" wrapText="1"/>
    </xf>
    <xf numFmtId="0" fontId="7" fillId="0" borderId="120" xfId="0" applyFont="1" applyBorder="1" applyAlignment="1">
      <alignment horizontal="justify" vertical="center" wrapText="1"/>
    </xf>
    <xf numFmtId="0" fontId="4" fillId="0" borderId="37" xfId="0" applyFont="1" applyBorder="1" applyAlignment="1">
      <alignment horizontal="center" vertical="center" textRotation="255"/>
    </xf>
    <xf numFmtId="0" fontId="4" fillId="0" borderId="54" xfId="0" applyFont="1" applyBorder="1" applyAlignment="1">
      <alignment horizontal="center" vertical="center" textRotation="255"/>
    </xf>
    <xf numFmtId="0" fontId="4" fillId="0" borderId="180" xfId="0" applyFont="1" applyBorder="1" applyAlignment="1">
      <alignment horizontal="center" vertical="center" textRotation="255"/>
    </xf>
    <xf numFmtId="0" fontId="7" fillId="0" borderId="181" xfId="0" applyFont="1" applyBorder="1" applyAlignment="1">
      <alignment horizontal="center" vertical="center" wrapText="1"/>
    </xf>
    <xf numFmtId="0" fontId="7" fillId="0" borderId="182" xfId="0" applyFont="1" applyBorder="1" applyAlignment="1">
      <alignment horizontal="center" vertical="center" wrapText="1"/>
    </xf>
    <xf numFmtId="0" fontId="30" fillId="0" borderId="57" xfId="0" applyFont="1" applyBorder="1" applyAlignment="1">
      <alignment horizontal="left" vertical="top" wrapText="1"/>
    </xf>
    <xf numFmtId="0" fontId="30" fillId="0" borderId="0" xfId="0" applyFont="1" applyAlignment="1">
      <alignment horizontal="left" vertical="top" wrapText="1"/>
    </xf>
    <xf numFmtId="0" fontId="30" fillId="0" borderId="24" xfId="0" applyFont="1" applyBorder="1" applyAlignment="1">
      <alignment horizontal="left" vertical="top" wrapText="1"/>
    </xf>
    <xf numFmtId="0" fontId="7" fillId="0" borderId="57" xfId="0" applyFont="1" applyBorder="1" applyAlignment="1">
      <alignment horizontal="justify" vertical="center" wrapText="1"/>
    </xf>
    <xf numFmtId="0" fontId="7" fillId="0" borderId="0" xfId="0" applyFont="1" applyAlignment="1">
      <alignment horizontal="justify" vertical="center" wrapText="1"/>
    </xf>
    <xf numFmtId="0" fontId="7" fillId="0" borderId="25" xfId="0" applyFont="1" applyBorder="1" applyAlignment="1">
      <alignment horizontal="justify" vertical="center" wrapText="1"/>
    </xf>
    <xf numFmtId="0" fontId="30" fillId="0" borderId="116" xfId="0" applyFont="1" applyBorder="1" applyAlignment="1">
      <alignment horizontal="left" vertical="top" wrapText="1"/>
    </xf>
    <xf numFmtId="0" fontId="30" fillId="0" borderId="45" xfId="0" applyFont="1" applyBorder="1" applyAlignment="1">
      <alignment horizontal="left" vertical="top" wrapText="1"/>
    </xf>
    <xf numFmtId="0" fontId="30" fillId="0" borderId="41" xfId="0" applyFont="1" applyBorder="1" applyAlignment="1">
      <alignment horizontal="left" vertical="top" wrapText="1"/>
    </xf>
    <xf numFmtId="0" fontId="7" fillId="0" borderId="116" xfId="0" applyFont="1" applyBorder="1" applyAlignment="1">
      <alignment horizontal="justify" vertical="center" wrapText="1"/>
    </xf>
    <xf numFmtId="0" fontId="7" fillId="0" borderId="45" xfId="0" applyFont="1" applyBorder="1" applyAlignment="1">
      <alignment horizontal="justify" vertical="center" wrapText="1"/>
    </xf>
    <xf numFmtId="0" fontId="7" fillId="0" borderId="121" xfId="0" applyFont="1" applyBorder="1" applyAlignment="1">
      <alignment horizontal="justify" vertical="center" wrapText="1"/>
    </xf>
    <xf numFmtId="0" fontId="29" fillId="0" borderId="186" xfId="0" applyFont="1" applyBorder="1" applyAlignment="1">
      <alignment horizontal="left" vertical="center" wrapText="1"/>
    </xf>
    <xf numFmtId="0" fontId="29" fillId="0" borderId="188" xfId="0" applyFont="1" applyBorder="1" applyAlignment="1">
      <alignment horizontal="left" vertical="center" wrapText="1"/>
    </xf>
    <xf numFmtId="0" fontId="29" fillId="0" borderId="187" xfId="0" applyFont="1" applyBorder="1" applyAlignment="1">
      <alignment horizontal="left" vertical="center" wrapText="1"/>
    </xf>
    <xf numFmtId="0" fontId="7" fillId="0" borderId="186" xfId="0" applyFont="1" applyBorder="1" applyAlignment="1">
      <alignment horizontal="justify" vertical="center" wrapText="1"/>
    </xf>
    <xf numFmtId="0" fontId="7" fillId="0" borderId="188" xfId="0" applyFont="1" applyBorder="1" applyAlignment="1">
      <alignment horizontal="justify" vertical="center" wrapText="1"/>
    </xf>
    <xf numFmtId="0" fontId="7" fillId="0" borderId="189" xfId="0" applyFont="1" applyBorder="1" applyAlignment="1">
      <alignment horizontal="justify" vertical="center" wrapText="1"/>
    </xf>
    <xf numFmtId="38" fontId="29" fillId="0" borderId="46" xfId="1" applyFont="1" applyBorder="1" applyAlignment="1">
      <alignment horizontal="right" vertical="center"/>
    </xf>
    <xf numFmtId="38" fontId="29" fillId="0" borderId="44" xfId="1" applyFont="1" applyBorder="1" applyAlignment="1">
      <alignment horizontal="right" vertical="center"/>
    </xf>
    <xf numFmtId="0" fontId="29" fillId="0" borderId="57" xfId="0" applyFont="1" applyBorder="1" applyAlignment="1">
      <alignment horizontal="justify" vertical="center" wrapText="1"/>
    </xf>
    <xf numFmtId="0" fontId="29" fillId="0" borderId="0" xfId="0" applyFont="1" applyAlignment="1">
      <alignment horizontal="justify" vertical="center" wrapText="1"/>
    </xf>
    <xf numFmtId="0" fontId="29" fillId="0" borderId="25" xfId="0" applyFont="1" applyBorder="1" applyAlignment="1">
      <alignment horizontal="justify" vertical="center" wrapText="1"/>
    </xf>
    <xf numFmtId="0" fontId="29" fillId="0" borderId="59" xfId="0" applyFont="1" applyBorder="1" applyAlignment="1">
      <alignment horizontal="center" vertical="center" wrapText="1"/>
    </xf>
    <xf numFmtId="0" fontId="29" fillId="0" borderId="44" xfId="0" applyFont="1" applyBorder="1" applyAlignment="1">
      <alignment horizontal="center" vertical="center" wrapText="1"/>
    </xf>
    <xf numFmtId="0" fontId="28" fillId="0" borderId="40" xfId="0" applyFont="1" applyBorder="1" applyAlignment="1">
      <alignment horizontal="center" vertical="center" wrapText="1"/>
    </xf>
    <xf numFmtId="0" fontId="28" fillId="0" borderId="88" xfId="0" applyFont="1" applyBorder="1" applyAlignment="1">
      <alignment horizontal="center" vertical="center" wrapText="1"/>
    </xf>
    <xf numFmtId="0" fontId="28" fillId="0" borderId="42" xfId="0" applyFont="1" applyBorder="1" applyAlignment="1">
      <alignment horizontal="center" vertical="center" wrapText="1"/>
    </xf>
    <xf numFmtId="0" fontId="7" fillId="0" borderId="40" xfId="0" applyFont="1" applyBorder="1" applyAlignment="1">
      <alignment horizontal="justify" vertical="center" wrapText="1"/>
    </xf>
    <xf numFmtId="0" fontId="7" fillId="0" borderId="88" xfId="0" applyFont="1" applyBorder="1" applyAlignment="1">
      <alignment horizontal="justify" vertical="center" wrapText="1"/>
    </xf>
    <xf numFmtId="0" fontId="7" fillId="0" borderId="89" xfId="0" applyFont="1" applyBorder="1" applyAlignment="1">
      <alignment horizontal="justify" vertical="center" wrapText="1"/>
    </xf>
    <xf numFmtId="0" fontId="28" fillId="0" borderId="0" xfId="0" applyFont="1" applyAlignment="1">
      <alignment horizontal="justify" vertical="center" wrapText="1"/>
    </xf>
    <xf numFmtId="0" fontId="28" fillId="0" borderId="118" xfId="0" applyFont="1" applyBorder="1" applyAlignment="1">
      <alignment horizontal="justify" vertical="center" wrapText="1"/>
    </xf>
    <xf numFmtId="0" fontId="11" fillId="0" borderId="0" xfId="0" applyFont="1" applyAlignment="1">
      <alignment horizontal="justify" vertical="center" wrapText="1"/>
    </xf>
    <xf numFmtId="0" fontId="28" fillId="0" borderId="0" xfId="0" applyFont="1" applyAlignment="1">
      <alignment horizontal="justify" vertical="center"/>
    </xf>
    <xf numFmtId="0" fontId="28" fillId="0" borderId="118" xfId="0" applyFont="1" applyBorder="1" applyAlignment="1">
      <alignment horizontal="justify" vertical="center"/>
    </xf>
    <xf numFmtId="0" fontId="7" fillId="0" borderId="87" xfId="0" applyFont="1" applyBorder="1" applyAlignment="1">
      <alignment horizontal="center" vertical="center" wrapText="1"/>
    </xf>
    <xf numFmtId="0" fontId="7" fillId="0" borderId="42" xfId="0" applyFont="1" applyBorder="1" applyAlignment="1">
      <alignment horizontal="center" vertical="center" wrapText="1"/>
    </xf>
    <xf numFmtId="0" fontId="29" fillId="0" borderId="0" xfId="0" applyFont="1" applyAlignment="1">
      <alignment horizontal="left" vertical="center" wrapText="1"/>
    </xf>
    <xf numFmtId="49" fontId="28" fillId="0" borderId="200" xfId="0" applyNumberFormat="1" applyFont="1" applyBorder="1" applyAlignment="1">
      <alignment horizontal="left" vertical="center" wrapText="1"/>
    </xf>
    <xf numFmtId="49" fontId="28" fillId="0" borderId="199" xfId="0" applyNumberFormat="1" applyFont="1" applyBorder="1" applyAlignment="1">
      <alignment horizontal="left" vertical="center" wrapText="1"/>
    </xf>
    <xf numFmtId="49" fontId="28" fillId="0" borderId="198" xfId="0" applyNumberFormat="1" applyFont="1" applyBorder="1" applyAlignment="1">
      <alignment horizontal="left" vertical="center" wrapText="1"/>
    </xf>
    <xf numFmtId="0" fontId="7" fillId="0" borderId="200" xfId="0" applyFont="1" applyBorder="1" applyAlignment="1">
      <alignment horizontal="justify" vertical="center" wrapText="1"/>
    </xf>
    <xf numFmtId="0" fontId="7" fillId="0" borderId="199" xfId="0" applyFont="1" applyBorder="1" applyAlignment="1">
      <alignment horizontal="justify" vertical="center" wrapText="1"/>
    </xf>
    <xf numFmtId="0" fontId="7" fillId="0" borderId="201" xfId="0" applyFont="1" applyBorder="1" applyAlignment="1">
      <alignment horizontal="justify" vertical="center" wrapText="1"/>
    </xf>
    <xf numFmtId="49" fontId="29" fillId="0" borderId="40" xfId="0" applyNumberFormat="1" applyFont="1" applyBorder="1" applyAlignment="1">
      <alignment horizontal="left" vertical="center" wrapText="1"/>
    </xf>
    <xf numFmtId="49" fontId="29" fillId="0" borderId="88" xfId="0" applyNumberFormat="1" applyFont="1" applyBorder="1" applyAlignment="1">
      <alignment horizontal="left" vertical="center" wrapText="1"/>
    </xf>
    <xf numFmtId="49" fontId="29" fillId="0" borderId="42" xfId="0" applyNumberFormat="1" applyFont="1" applyBorder="1" applyAlignment="1">
      <alignment horizontal="left" vertical="center" wrapText="1"/>
    </xf>
    <xf numFmtId="0" fontId="22" fillId="0" borderId="40" xfId="0" applyFont="1" applyBorder="1" applyAlignment="1">
      <alignment horizontal="left" vertical="center" wrapText="1"/>
    </xf>
    <xf numFmtId="0" fontId="22" fillId="0" borderId="88" xfId="0" applyFont="1" applyBorder="1" applyAlignment="1">
      <alignment horizontal="left" vertical="center" wrapText="1"/>
    </xf>
    <xf numFmtId="0" fontId="22" fillId="0" borderId="89" xfId="0" applyFont="1" applyBorder="1" applyAlignment="1">
      <alignment horizontal="left" vertical="center" wrapText="1"/>
    </xf>
    <xf numFmtId="0" fontId="29" fillId="0" borderId="69" xfId="0" applyFont="1" applyBorder="1" applyAlignment="1">
      <alignment horizontal="left" vertical="center" shrinkToFit="1"/>
    </xf>
    <xf numFmtId="0" fontId="29" fillId="0" borderId="70" xfId="0" applyFont="1" applyBorder="1" applyAlignment="1">
      <alignment horizontal="left" vertical="center" shrinkToFit="1"/>
    </xf>
    <xf numFmtId="0" fontId="29" fillId="0" borderId="70" xfId="0" applyFont="1" applyBorder="1" applyAlignment="1">
      <alignment horizontal="center" vertical="center" wrapText="1"/>
    </xf>
    <xf numFmtId="0" fontId="29" fillId="0" borderId="164" xfId="0" applyFont="1" applyBorder="1" applyAlignment="1">
      <alignment horizontal="center" vertical="center" wrapText="1"/>
    </xf>
    <xf numFmtId="0" fontId="29" fillId="0" borderId="59" xfId="0" applyFont="1" applyBorder="1" applyAlignment="1">
      <alignment horizontal="right" vertical="center" wrapText="1"/>
    </xf>
    <xf numFmtId="0" fontId="29" fillId="0" borderId="11" xfId="0" applyFont="1" applyBorder="1" applyAlignment="1">
      <alignment horizontal="right" vertical="center" wrapText="1"/>
    </xf>
    <xf numFmtId="0" fontId="29" fillId="3" borderId="58" xfId="0" applyFont="1" applyFill="1" applyBorder="1" applyAlignment="1">
      <alignment horizontal="right" vertical="center" wrapText="1"/>
    </xf>
    <xf numFmtId="38" fontId="29" fillId="3" borderId="0" xfId="1" applyFont="1" applyFill="1" applyAlignment="1">
      <alignment horizontal="center" vertical="center" wrapText="1"/>
    </xf>
    <xf numFmtId="0" fontId="29" fillId="0" borderId="57" xfId="0" applyFont="1" applyBorder="1" applyAlignment="1">
      <alignment horizontal="center" vertical="center" wrapText="1"/>
    </xf>
    <xf numFmtId="0" fontId="29" fillId="0" borderId="0" xfId="0" applyFont="1" applyAlignment="1">
      <alignment horizontal="center" vertical="center" wrapText="1"/>
    </xf>
    <xf numFmtId="0" fontId="29" fillId="0" borderId="25" xfId="0" applyFont="1" applyBorder="1" applyAlignment="1">
      <alignment horizontal="center" vertical="center" wrapText="1"/>
    </xf>
    <xf numFmtId="0" fontId="33" fillId="0" borderId="0" xfId="0" applyFont="1" applyAlignment="1">
      <alignment horizontal="justify" vertical="center" wrapText="1"/>
    </xf>
    <xf numFmtId="0" fontId="29" fillId="0" borderId="116" xfId="0" applyFont="1" applyBorder="1" applyAlignment="1">
      <alignment horizontal="right" vertical="center" wrapText="1"/>
    </xf>
    <xf numFmtId="0" fontId="29" fillId="0" borderId="16" xfId="0" applyFont="1" applyBorder="1" applyAlignment="1">
      <alignment horizontal="right" vertical="center" wrapText="1"/>
    </xf>
    <xf numFmtId="38" fontId="29" fillId="0" borderId="47" xfId="1" applyFont="1" applyBorder="1" applyAlignment="1">
      <alignment horizontal="right" vertical="center"/>
    </xf>
    <xf numFmtId="38" fontId="29" fillId="0" borderId="45" xfId="1" applyFont="1" applyBorder="1" applyAlignment="1">
      <alignment horizontal="right" vertical="center"/>
    </xf>
    <xf numFmtId="0" fontId="29" fillId="0" borderId="57" xfId="0" applyFont="1" applyBorder="1" applyAlignment="1">
      <alignment vertical="center" shrinkToFit="1"/>
    </xf>
    <xf numFmtId="0" fontId="29" fillId="0" borderId="0" xfId="0" applyFont="1" applyAlignment="1">
      <alignment vertical="center" shrinkToFit="1"/>
    </xf>
    <xf numFmtId="0" fontId="29" fillId="0" borderId="25" xfId="0" applyFont="1" applyBorder="1" applyAlignment="1">
      <alignment vertical="center" shrinkToFit="1"/>
    </xf>
    <xf numFmtId="0" fontId="29" fillId="0" borderId="39" xfId="0" applyFont="1" applyBorder="1" applyAlignment="1">
      <alignment horizontal="center" vertical="center" wrapText="1"/>
    </xf>
    <xf numFmtId="0" fontId="29" fillId="0" borderId="72" xfId="0" applyFont="1" applyBorder="1" applyAlignment="1">
      <alignment horizontal="center" vertical="center" wrapText="1"/>
    </xf>
    <xf numFmtId="0" fontId="29" fillId="3" borderId="45" xfId="0" applyFont="1" applyFill="1" applyBorder="1" applyAlignment="1">
      <alignment horizontal="right" vertical="center" wrapText="1"/>
    </xf>
    <xf numFmtId="38" fontId="29" fillId="3" borderId="72" xfId="1" applyFont="1" applyFill="1" applyBorder="1" applyAlignment="1">
      <alignment horizontal="center" vertical="center" wrapText="1"/>
    </xf>
    <xf numFmtId="38" fontId="7" fillId="0" borderId="70" xfId="1" applyFont="1" applyBorder="1" applyAlignment="1">
      <alignment horizontal="right" vertical="center" wrapText="1"/>
    </xf>
    <xf numFmtId="38" fontId="7" fillId="0" borderId="0" xfId="1" applyFont="1" applyBorder="1" applyAlignment="1">
      <alignment horizontal="right" vertical="center" wrapText="1"/>
    </xf>
    <xf numFmtId="0" fontId="29" fillId="0" borderId="119" xfId="0" applyFont="1" applyBorder="1" applyAlignment="1">
      <alignment horizontal="center" vertical="center" wrapText="1"/>
    </xf>
    <xf numFmtId="0" fontId="29" fillId="0" borderId="107" xfId="0" applyFont="1" applyBorder="1" applyAlignment="1">
      <alignment horizontal="center" vertical="center" wrapText="1"/>
    </xf>
    <xf numFmtId="0" fontId="29" fillId="0" borderId="112" xfId="0" applyFont="1" applyBorder="1" applyAlignment="1">
      <alignment horizontal="center" vertical="center" wrapText="1"/>
    </xf>
    <xf numFmtId="0" fontId="29" fillId="0" borderId="43" xfId="0" applyFont="1" applyBorder="1" applyAlignment="1">
      <alignment horizontal="center" vertical="center" wrapText="1"/>
    </xf>
    <xf numFmtId="0" fontId="29" fillId="0" borderId="166" xfId="0" applyFont="1" applyBorder="1" applyAlignment="1">
      <alignment horizontal="center" vertical="center" wrapText="1"/>
    </xf>
    <xf numFmtId="0" fontId="28" fillId="0" borderId="69" xfId="0" applyFont="1" applyBorder="1" applyAlignment="1">
      <alignment horizontal="justify" vertical="center" wrapText="1"/>
    </xf>
    <xf numFmtId="0" fontId="28" fillId="0" borderId="70" xfId="0" applyFont="1" applyBorder="1" applyAlignment="1">
      <alignment horizontal="justify" vertical="center" wrapText="1"/>
    </xf>
    <xf numFmtId="0" fontId="28" fillId="0" borderId="71" xfId="0" applyFont="1" applyBorder="1" applyAlignment="1">
      <alignment horizontal="justify" vertical="center" wrapText="1"/>
    </xf>
    <xf numFmtId="0" fontId="28" fillId="0" borderId="57" xfId="0" applyFont="1" applyBorder="1" applyAlignment="1">
      <alignment horizontal="justify" vertical="center" wrapText="1"/>
    </xf>
    <xf numFmtId="0" fontId="28" fillId="0" borderId="25" xfId="0" applyFont="1" applyBorder="1" applyAlignment="1">
      <alignment horizontal="justify" vertical="center" wrapText="1"/>
    </xf>
    <xf numFmtId="0" fontId="28" fillId="0" borderId="72" xfId="0" applyFont="1" applyBorder="1" applyAlignment="1">
      <alignment horizontal="justify" vertical="center" wrapText="1"/>
    </xf>
    <xf numFmtId="0" fontId="28" fillId="0" borderId="23" xfId="0" applyFont="1" applyBorder="1" applyAlignment="1">
      <alignment horizontal="justify" vertical="center" wrapText="1"/>
    </xf>
    <xf numFmtId="38" fontId="7" fillId="0" borderId="72" xfId="1" applyFont="1" applyBorder="1" applyAlignment="1">
      <alignment horizontal="right" vertical="center" wrapText="1"/>
    </xf>
    <xf numFmtId="0" fontId="7" fillId="0" borderId="22" xfId="0" applyFont="1" applyBorder="1" applyAlignment="1">
      <alignment horizontal="left" vertical="center" wrapText="1"/>
    </xf>
    <xf numFmtId="0" fontId="29" fillId="0" borderId="48" xfId="0" applyFont="1" applyBorder="1" applyAlignment="1">
      <alignment horizontal="center" vertical="center" wrapText="1"/>
    </xf>
    <xf numFmtId="0" fontId="29" fillId="0" borderId="58" xfId="0" applyFont="1" applyBorder="1" applyAlignment="1">
      <alignment horizontal="center" vertical="center" wrapText="1"/>
    </xf>
    <xf numFmtId="0" fontId="29" fillId="0" borderId="3" xfId="0" applyFont="1" applyBorder="1" applyAlignment="1">
      <alignment horizontal="center" vertical="center" wrapText="1"/>
    </xf>
    <xf numFmtId="0" fontId="29" fillId="3" borderId="44" xfId="0" applyFont="1" applyFill="1" applyBorder="1" applyAlignment="1">
      <alignment horizontal="right" vertical="center" wrapText="1"/>
    </xf>
    <xf numFmtId="0" fontId="29" fillId="0" borderId="177" xfId="0" applyFont="1" applyBorder="1" applyAlignment="1">
      <alignment horizontal="left" vertical="center" wrapText="1"/>
    </xf>
    <xf numFmtId="0" fontId="29" fillId="0" borderId="178" xfId="0" applyFont="1" applyBorder="1" applyAlignment="1">
      <alignment horizontal="left" vertical="center" wrapText="1"/>
    </xf>
    <xf numFmtId="0" fontId="29" fillId="0" borderId="191" xfId="0" applyFont="1" applyBorder="1" applyAlignment="1">
      <alignment horizontal="left" vertical="center" wrapText="1"/>
    </xf>
    <xf numFmtId="0" fontId="7" fillId="0" borderId="177" xfId="0" applyFont="1" applyBorder="1" applyAlignment="1">
      <alignment horizontal="justify" vertical="center" wrapText="1"/>
    </xf>
    <xf numFmtId="0" fontId="7" fillId="0" borderId="178" xfId="0" applyFont="1" applyBorder="1" applyAlignment="1">
      <alignment horizontal="justify" vertical="center" wrapText="1"/>
    </xf>
    <xf numFmtId="0" fontId="7" fillId="0" borderId="179" xfId="0" applyFont="1" applyBorder="1" applyAlignment="1">
      <alignment horizontal="justify" vertical="center" wrapText="1"/>
    </xf>
    <xf numFmtId="0" fontId="30" fillId="0" borderId="175" xfId="0" applyFont="1" applyBorder="1" applyAlignment="1">
      <alignment horizontal="left" vertical="top" wrapText="1"/>
    </xf>
    <xf numFmtId="0" fontId="30" fillId="0" borderId="183" xfId="0" applyFont="1" applyBorder="1" applyAlignment="1">
      <alignment horizontal="left" vertical="top" wrapText="1"/>
    </xf>
    <xf numFmtId="0" fontId="30" fillId="0" borderId="176" xfId="0" applyFont="1" applyBorder="1" applyAlignment="1">
      <alignment horizontal="left" vertical="top" wrapText="1"/>
    </xf>
    <xf numFmtId="0" fontId="7" fillId="0" borderId="175" xfId="0" applyFont="1" applyBorder="1" applyAlignment="1">
      <alignment horizontal="justify" vertical="center" wrapText="1"/>
    </xf>
    <xf numFmtId="0" fontId="7" fillId="0" borderId="183" xfId="0" applyFont="1" applyBorder="1" applyAlignment="1">
      <alignment horizontal="justify" vertical="center" wrapText="1"/>
    </xf>
    <xf numFmtId="0" fontId="7" fillId="0" borderId="184" xfId="0" applyFont="1" applyBorder="1" applyAlignment="1">
      <alignment horizontal="justify" vertical="center" wrapText="1"/>
    </xf>
    <xf numFmtId="38" fontId="29" fillId="0" borderId="44" xfId="1" applyFont="1" applyBorder="1" applyAlignment="1" applyProtection="1">
      <alignment horizontal="right" vertical="center" wrapText="1"/>
      <protection locked="0"/>
    </xf>
    <xf numFmtId="0" fontId="29" fillId="0" borderId="59" xfId="0" applyFont="1" applyBorder="1" applyAlignment="1">
      <alignment horizontal="justify" vertical="center" wrapText="1"/>
    </xf>
    <xf numFmtId="0" fontId="29" fillId="0" borderId="44" xfId="0" applyFont="1" applyBorder="1" applyAlignment="1">
      <alignment horizontal="justify" vertical="center" wrapText="1"/>
    </xf>
    <xf numFmtId="38" fontId="29" fillId="3" borderId="44" xfId="1" applyFont="1" applyFill="1" applyBorder="1" applyAlignment="1">
      <alignment horizontal="right" vertical="center" wrapText="1"/>
    </xf>
    <xf numFmtId="0" fontId="29" fillId="0" borderId="25" xfId="0" applyFont="1" applyBorder="1" applyAlignment="1">
      <alignment horizontal="left" vertical="center" wrapText="1"/>
    </xf>
    <xf numFmtId="0" fontId="29" fillId="0" borderId="177" xfId="0" applyFont="1" applyBorder="1" applyAlignment="1">
      <alignment horizontal="justify" vertical="center" wrapText="1"/>
    </xf>
    <xf numFmtId="0" fontId="29" fillId="0" borderId="178" xfId="0" applyFont="1" applyBorder="1" applyAlignment="1">
      <alignment horizontal="justify" vertical="center" wrapText="1"/>
    </xf>
    <xf numFmtId="38" fontId="29" fillId="3" borderId="178" xfId="1" applyFont="1" applyFill="1" applyBorder="1" applyAlignment="1">
      <alignment horizontal="right" vertical="center" wrapText="1"/>
    </xf>
    <xf numFmtId="0" fontId="29" fillId="0" borderId="179" xfId="0" applyFont="1" applyBorder="1" applyAlignment="1">
      <alignment horizontal="left" vertical="center" wrapText="1"/>
    </xf>
    <xf numFmtId="38" fontId="29" fillId="3" borderId="58" xfId="1" applyFont="1" applyFill="1" applyBorder="1" applyAlignment="1">
      <alignment horizontal="right" vertical="center" wrapText="1"/>
    </xf>
    <xf numFmtId="0" fontId="29" fillId="0" borderId="16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176" xfId="0" applyFont="1" applyBorder="1" applyAlignment="1">
      <alignment horizontal="center" vertical="center" wrapText="1"/>
    </xf>
    <xf numFmtId="38" fontId="7" fillId="0" borderId="122" xfId="1" applyFont="1" applyBorder="1" applyAlignment="1" applyProtection="1">
      <alignment horizontal="right" vertical="center" wrapText="1"/>
      <protection locked="0"/>
    </xf>
    <xf numFmtId="38" fontId="7" fillId="0" borderId="57" xfId="1" applyFont="1" applyBorder="1" applyAlignment="1" applyProtection="1">
      <alignment horizontal="right" vertical="center" wrapText="1"/>
      <protection locked="0"/>
    </xf>
    <xf numFmtId="38" fontId="7" fillId="0" borderId="175" xfId="1" applyFont="1" applyBorder="1" applyAlignment="1" applyProtection="1">
      <alignment horizontal="right" vertical="center" wrapText="1"/>
      <protection locked="0"/>
    </xf>
    <xf numFmtId="0" fontId="7" fillId="0" borderId="169" xfId="0" applyFont="1" applyBorder="1" applyAlignment="1">
      <alignment horizontal="left" vertical="center" wrapText="1"/>
    </xf>
    <xf numFmtId="0" fontId="29" fillId="0" borderId="120" xfId="0" applyFont="1" applyBorder="1" applyAlignment="1">
      <alignment horizontal="left" vertical="center" wrapText="1"/>
    </xf>
    <xf numFmtId="38" fontId="7" fillId="0" borderId="48" xfId="1" applyFont="1" applyBorder="1" applyAlignment="1" applyProtection="1">
      <alignment horizontal="right" vertical="center" wrapText="1"/>
      <protection locked="0"/>
    </xf>
    <xf numFmtId="0" fontId="7" fillId="0" borderId="3" xfId="0" applyFont="1" applyBorder="1" applyAlignment="1">
      <alignment horizontal="left" vertical="center" wrapText="1"/>
    </xf>
    <xf numFmtId="0" fontId="29" fillId="0" borderId="122" xfId="0" applyFont="1" applyBorder="1" applyAlignment="1">
      <alignment horizontal="left" vertical="center" wrapText="1"/>
    </xf>
    <xf numFmtId="0" fontId="29" fillId="0" borderId="171" xfId="0" applyFont="1" applyBorder="1" applyAlignment="1">
      <alignment horizontal="left" vertical="center" wrapText="1"/>
    </xf>
    <xf numFmtId="0" fontId="29" fillId="0" borderId="48" xfId="0" applyFont="1" applyBorder="1" applyAlignment="1">
      <alignment horizontal="left" vertical="center" wrapText="1"/>
    </xf>
    <xf numFmtId="0" fontId="29" fillId="0" borderId="58" xfId="0" applyFont="1" applyBorder="1" applyAlignment="1">
      <alignment horizontal="left" vertical="center" wrapText="1"/>
    </xf>
    <xf numFmtId="38" fontId="29" fillId="0" borderId="171" xfId="1" applyFont="1" applyBorder="1" applyAlignment="1" applyProtection="1">
      <alignment horizontal="right" vertical="center" wrapText="1"/>
      <protection locked="0"/>
    </xf>
    <xf numFmtId="38" fontId="29" fillId="0" borderId="58" xfId="1" applyFont="1" applyBorder="1" applyAlignment="1" applyProtection="1">
      <alignment horizontal="right" vertical="center" wrapText="1"/>
      <protection locked="0"/>
    </xf>
    <xf numFmtId="38" fontId="29" fillId="3" borderId="0" xfId="1" applyFont="1" applyFill="1" applyBorder="1" applyAlignment="1">
      <alignment horizontal="right" vertical="center" wrapText="1"/>
    </xf>
    <xf numFmtId="38" fontId="29" fillId="0" borderId="0" xfId="1" applyFont="1" applyBorder="1" applyAlignment="1" applyProtection="1">
      <alignment horizontal="right" vertical="center" wrapText="1"/>
      <protection locked="0"/>
    </xf>
    <xf numFmtId="0" fontId="7" fillId="0" borderId="0" xfId="0" applyFont="1" applyAlignment="1">
      <alignment horizontal="justify" vertical="top"/>
    </xf>
    <xf numFmtId="0" fontId="8" fillId="0" borderId="0" xfId="0" applyFont="1" applyAlignment="1">
      <alignment horizontal="left" vertical="top"/>
    </xf>
    <xf numFmtId="0" fontId="11" fillId="0" borderId="0" xfId="0" applyFont="1" applyAlignment="1">
      <alignment horizontal="justify" vertical="center"/>
    </xf>
    <xf numFmtId="0" fontId="11" fillId="0" borderId="88" xfId="0" applyFont="1" applyBorder="1" applyAlignment="1">
      <alignment horizontal="justify" vertical="center"/>
    </xf>
    <xf numFmtId="0" fontId="4" fillId="0" borderId="170" xfId="0" applyFont="1" applyBorder="1" applyAlignment="1">
      <alignment horizontal="center" vertical="center" wrapText="1" shrinkToFit="1"/>
    </xf>
    <xf numFmtId="0" fontId="4" fillId="0" borderId="165" xfId="0" applyFont="1" applyBorder="1" applyAlignment="1">
      <alignment horizontal="center" vertical="center" wrapText="1" shrinkToFit="1"/>
    </xf>
    <xf numFmtId="0" fontId="5" fillId="0" borderId="118" xfId="0" applyFont="1" applyBorder="1" applyAlignment="1">
      <alignment horizontal="left" vertical="top" wrapText="1"/>
    </xf>
    <xf numFmtId="0" fontId="4" fillId="0" borderId="203" xfId="0" applyFont="1" applyBorder="1" applyAlignment="1">
      <alignment horizontal="left" vertical="center" shrinkToFit="1"/>
    </xf>
    <xf numFmtId="0" fontId="4" fillId="0" borderId="173" xfId="0" applyFont="1" applyBorder="1" applyAlignment="1">
      <alignment horizontal="left" vertical="center" shrinkToFit="1"/>
    </xf>
    <xf numFmtId="0" fontId="5" fillId="0" borderId="50" xfId="0" applyFont="1" applyBorder="1" applyAlignment="1">
      <alignment horizontal="right" vertical="center" wrapText="1"/>
    </xf>
    <xf numFmtId="0" fontId="4" fillId="0" borderId="50" xfId="0" applyFont="1" applyBorder="1" applyAlignment="1">
      <alignment horizontal="left" vertical="center" shrinkToFit="1"/>
    </xf>
    <xf numFmtId="0" fontId="4" fillId="0" borderId="23" xfId="0" applyFont="1" applyBorder="1" applyAlignment="1">
      <alignment horizontal="left" vertical="center" shrinkToFit="1"/>
    </xf>
    <xf numFmtId="0" fontId="4" fillId="0" borderId="50"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16" xfId="0" applyFont="1" applyBorder="1" applyAlignment="1">
      <alignment horizontal="justify" vertical="center" wrapText="1"/>
    </xf>
    <xf numFmtId="0" fontId="4" fillId="0" borderId="5" xfId="0" applyFont="1" applyBorder="1" applyAlignment="1">
      <alignment horizontal="justify" vertical="center" wrapText="1"/>
    </xf>
    <xf numFmtId="0" fontId="4" fillId="0" borderId="47"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10" xfId="0" applyFont="1" applyBorder="1" applyAlignment="1">
      <alignment horizontal="justify" vertical="center" wrapText="1"/>
    </xf>
    <xf numFmtId="0" fontId="4" fillId="0" borderId="9" xfId="0" applyFont="1" applyBorder="1" applyAlignment="1">
      <alignment horizontal="justify" vertical="center" wrapText="1"/>
    </xf>
    <xf numFmtId="0" fontId="4" fillId="0" borderId="124"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125" xfId="0" applyFont="1" applyBorder="1" applyAlignment="1">
      <alignment horizontal="center" vertical="center" wrapText="1"/>
    </xf>
    <xf numFmtId="0" fontId="4" fillId="0" borderId="11" xfId="0" applyFont="1" applyBorder="1" applyAlignment="1">
      <alignment horizontal="justify" vertical="top" wrapText="1"/>
    </xf>
    <xf numFmtId="0" fontId="4" fillId="0" borderId="12" xfId="0" applyFont="1" applyBorder="1" applyAlignment="1">
      <alignment horizontal="justify" vertical="top" wrapText="1"/>
    </xf>
    <xf numFmtId="41" fontId="15" fillId="0" borderId="11" xfId="0" applyNumberFormat="1" applyFont="1" applyBorder="1" applyAlignment="1">
      <alignment horizontal="justify" vertical="top" wrapText="1"/>
    </xf>
    <xf numFmtId="41" fontId="15" fillId="0" borderId="126" xfId="0" applyNumberFormat="1" applyFont="1" applyBorder="1" applyAlignment="1">
      <alignment horizontal="justify" vertical="top" wrapText="1"/>
    </xf>
    <xf numFmtId="0" fontId="4" fillId="0" borderId="59" xfId="0" applyFont="1" applyBorder="1" applyAlignment="1">
      <alignment horizontal="justify" vertical="top" wrapText="1"/>
    </xf>
    <xf numFmtId="0" fontId="4" fillId="0" borderId="120" xfId="0" applyFont="1" applyBorder="1" applyAlignment="1">
      <alignment horizontal="justify" vertical="top" wrapText="1"/>
    </xf>
    <xf numFmtId="0" fontId="4" fillId="0" borderId="76" xfId="0" applyFont="1" applyBorder="1" applyAlignment="1">
      <alignment horizontal="justify" vertical="top" wrapText="1"/>
    </xf>
    <xf numFmtId="0" fontId="4" fillId="0" borderId="135" xfId="0" applyFont="1" applyBorder="1" applyAlignment="1">
      <alignment horizontal="justify" vertical="top" wrapText="1"/>
    </xf>
    <xf numFmtId="41" fontId="15" fillId="0" borderId="78" xfId="0" applyNumberFormat="1" applyFont="1" applyBorder="1" applyAlignment="1">
      <alignment horizontal="justify" vertical="top" wrapText="1"/>
    </xf>
    <xf numFmtId="41" fontId="15" fillId="0" borderId="136" xfId="0" applyNumberFormat="1" applyFont="1" applyBorder="1" applyAlignment="1">
      <alignment horizontal="justify" vertical="top" wrapText="1"/>
    </xf>
    <xf numFmtId="0" fontId="4" fillId="0" borderId="78" xfId="0" applyFont="1" applyBorder="1" applyAlignment="1">
      <alignment horizontal="justify" vertical="top" wrapText="1"/>
    </xf>
    <xf numFmtId="0" fontId="4" fillId="0" borderId="33" xfId="0" applyFont="1" applyBorder="1" applyAlignment="1">
      <alignment horizontal="justify" vertical="top" wrapText="1"/>
    </xf>
    <xf numFmtId="41" fontId="15" fillId="0" borderId="143" xfId="0" applyNumberFormat="1" applyFont="1" applyBorder="1" applyAlignment="1">
      <alignment vertical="center"/>
    </xf>
    <xf numFmtId="41" fontId="15" fillId="0" borderId="144" xfId="0" applyNumberFormat="1" applyFont="1" applyBorder="1" applyAlignment="1">
      <alignment vertical="center"/>
    </xf>
    <xf numFmtId="41" fontId="15" fillId="0" borderId="79" xfId="0" applyNumberFormat="1" applyFont="1" applyBorder="1" applyAlignment="1">
      <alignment vertical="center"/>
    </xf>
    <xf numFmtId="41" fontId="15" fillId="0" borderId="80" xfId="0" applyNumberFormat="1" applyFont="1" applyBorder="1" applyAlignment="1">
      <alignment vertical="center"/>
    </xf>
    <xf numFmtId="41" fontId="15" fillId="0" borderId="123" xfId="0" applyNumberFormat="1" applyFont="1" applyBorder="1" applyAlignment="1">
      <alignment vertical="center"/>
    </xf>
    <xf numFmtId="41" fontId="15" fillId="0" borderId="86" xfId="0" applyNumberFormat="1" applyFont="1" applyBorder="1" applyAlignment="1">
      <alignment vertical="center"/>
    </xf>
    <xf numFmtId="41" fontId="15" fillId="0" borderId="133" xfId="0" applyNumberFormat="1" applyFont="1" applyBorder="1" applyAlignment="1">
      <alignment vertical="center"/>
    </xf>
    <xf numFmtId="41" fontId="15" fillId="0" borderId="134" xfId="0" applyNumberFormat="1" applyFont="1" applyBorder="1" applyAlignment="1">
      <alignment vertical="center"/>
    </xf>
    <xf numFmtId="0" fontId="5" fillId="0" borderId="127" xfId="0" applyFont="1" applyBorder="1" applyAlignment="1">
      <alignment horizontal="justify" vertical="center" wrapText="1"/>
    </xf>
    <xf numFmtId="0" fontId="5" fillId="0" borderId="127" xfId="0" applyFont="1" applyBorder="1" applyAlignment="1">
      <alignment horizontal="justify" vertical="center"/>
    </xf>
    <xf numFmtId="0" fontId="4" fillId="0" borderId="119" xfId="0" applyFont="1" applyBorder="1" applyAlignment="1">
      <alignment horizontal="justify" vertical="top" wrapText="1"/>
    </xf>
    <xf numFmtId="0" fontId="4" fillId="0" borderId="128" xfId="0" applyFont="1" applyBorder="1" applyAlignment="1">
      <alignment horizontal="justify" vertical="top" wrapText="1"/>
    </xf>
    <xf numFmtId="0" fontId="7" fillId="0" borderId="0" xfId="0" applyFont="1" applyAlignment="1">
      <alignment horizontal="left"/>
    </xf>
    <xf numFmtId="0" fontId="4" fillId="0" borderId="10" xfId="0" applyFont="1" applyBorder="1" applyAlignment="1">
      <alignment horizontal="justify" vertical="top" wrapText="1"/>
    </xf>
    <xf numFmtId="0" fontId="4" fillId="0" borderId="13" xfId="0" applyFont="1" applyBorder="1" applyAlignment="1">
      <alignment horizontal="justify" vertical="top" wrapText="1"/>
    </xf>
    <xf numFmtId="0" fontId="7" fillId="0" borderId="0" xfId="0" applyFont="1" applyAlignment="1">
      <alignment horizontal="justify"/>
    </xf>
    <xf numFmtId="41" fontId="15" fillId="0" borderId="10" xfId="0" applyNumberFormat="1" applyFont="1" applyBorder="1" applyAlignment="1">
      <alignment horizontal="justify" vertical="top" wrapText="1"/>
    </xf>
    <xf numFmtId="41" fontId="15" fillId="0" borderId="129" xfId="0" applyNumberFormat="1" applyFont="1" applyBorder="1" applyAlignment="1">
      <alignment horizontal="justify" vertical="top" wrapText="1"/>
    </xf>
    <xf numFmtId="0" fontId="4" fillId="0" borderId="99" xfId="0" applyFont="1" applyBorder="1" applyAlignment="1">
      <alignment horizontal="center" vertical="center" wrapText="1"/>
    </xf>
    <xf numFmtId="0" fontId="4" fillId="0" borderId="130"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31" xfId="0" applyFont="1" applyBorder="1" applyAlignment="1">
      <alignment horizontal="center" vertical="center" wrapText="1"/>
    </xf>
    <xf numFmtId="0" fontId="4" fillId="0" borderId="99" xfId="0" applyFont="1" applyBorder="1" applyAlignment="1">
      <alignment horizontal="justify" vertical="center" wrapText="1"/>
    </xf>
    <xf numFmtId="0" fontId="4" fillId="0" borderId="98" xfId="0" applyFont="1" applyBorder="1" applyAlignment="1">
      <alignment horizontal="justify" vertical="center" wrapText="1"/>
    </xf>
    <xf numFmtId="0" fontId="4" fillId="0" borderId="132" xfId="0" applyFont="1" applyBorder="1" applyAlignment="1">
      <alignment horizontal="justify" vertical="center" wrapText="1"/>
    </xf>
    <xf numFmtId="0" fontId="4" fillId="0" borderId="100" xfId="0" applyFont="1" applyBorder="1" applyAlignment="1">
      <alignment horizontal="justify" vertical="center" wrapText="1"/>
    </xf>
    <xf numFmtId="0" fontId="5" fillId="0" borderId="0" xfId="0" applyFont="1" applyAlignment="1">
      <alignment horizontal="justify" vertical="center"/>
    </xf>
    <xf numFmtId="0" fontId="4" fillId="0" borderId="145" xfId="0" applyFont="1" applyBorder="1" applyAlignment="1">
      <alignment horizontal="justify" vertical="center" wrapText="1"/>
    </xf>
    <xf numFmtId="0" fontId="4" fillId="0" borderId="146" xfId="0" applyFont="1" applyBorder="1" applyAlignment="1">
      <alignment horizontal="justify" vertical="center" wrapText="1"/>
    </xf>
    <xf numFmtId="0" fontId="4" fillId="0" borderId="147" xfId="0" applyFont="1" applyBorder="1" applyAlignment="1">
      <alignment horizontal="justify" vertical="center" wrapText="1"/>
    </xf>
    <xf numFmtId="0" fontId="4" fillId="0" borderId="14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96" xfId="0" applyFont="1" applyBorder="1" applyAlignment="1">
      <alignment horizontal="center" vertical="center" wrapText="1"/>
    </xf>
    <xf numFmtId="0" fontId="4" fillId="0" borderId="141"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9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95" xfId="0" applyFont="1" applyBorder="1" applyAlignment="1">
      <alignment horizontal="center" vertical="center" wrapText="1"/>
    </xf>
    <xf numFmtId="0" fontId="4" fillId="0" borderId="94" xfId="0" applyFont="1" applyBorder="1" applyAlignment="1">
      <alignment horizontal="center" vertical="center" wrapText="1"/>
    </xf>
    <xf numFmtId="0" fontId="4" fillId="0" borderId="98" xfId="0" applyFont="1" applyBorder="1" applyAlignment="1">
      <alignment horizontal="center" vertical="center" wrapText="1"/>
    </xf>
    <xf numFmtId="0" fontId="4" fillId="0" borderId="137" xfId="0" applyFont="1" applyBorder="1" applyAlignment="1">
      <alignment horizontal="justify" vertical="center" wrapText="1"/>
    </xf>
    <xf numFmtId="0" fontId="4" fillId="0" borderId="138" xfId="0" applyFont="1" applyBorder="1" applyAlignment="1">
      <alignment horizontal="justify" vertical="center" wrapText="1"/>
    </xf>
    <xf numFmtId="0" fontId="4" fillId="0" borderId="139" xfId="0" applyFont="1" applyBorder="1" applyAlignment="1">
      <alignment horizontal="justify" vertical="center" wrapText="1"/>
    </xf>
    <xf numFmtId="0" fontId="4" fillId="0" borderId="72" xfId="0" applyFont="1" applyBorder="1" applyAlignment="1">
      <alignment horizontal="justify" vertical="center" wrapText="1"/>
    </xf>
    <xf numFmtId="0" fontId="4" fillId="0" borderId="85" xfId="0" applyFont="1" applyBorder="1" applyAlignment="1">
      <alignment horizontal="justify" vertical="center" wrapText="1"/>
    </xf>
    <xf numFmtId="0" fontId="4" fillId="0" borderId="86" xfId="0" applyFont="1" applyBorder="1" applyAlignment="1">
      <alignment horizontal="justify" vertical="center" wrapText="1"/>
    </xf>
    <xf numFmtId="0" fontId="4" fillId="0" borderId="100" xfId="0" applyFont="1" applyBorder="1" applyAlignment="1">
      <alignment horizontal="center" vertical="center" wrapText="1"/>
    </xf>
    <xf numFmtId="0" fontId="4" fillId="0" borderId="140" xfId="0" applyFont="1" applyBorder="1" applyAlignment="1">
      <alignment horizontal="center" vertical="center"/>
    </xf>
    <xf numFmtId="0" fontId="4" fillId="0" borderId="95" xfId="0" applyFont="1" applyBorder="1" applyAlignment="1">
      <alignment horizontal="center" vertical="center"/>
    </xf>
    <xf numFmtId="0" fontId="4" fillId="0" borderId="78" xfId="0" applyFont="1" applyBorder="1" applyAlignment="1">
      <alignment horizontal="justify" vertical="center" wrapText="1"/>
    </xf>
    <xf numFmtId="0" fontId="4" fillId="0" borderId="141" xfId="0" applyFont="1" applyBorder="1" applyAlignment="1">
      <alignment horizontal="justify" vertical="center" wrapText="1"/>
    </xf>
    <xf numFmtId="0" fontId="4" fillId="0" borderId="142" xfId="0" applyFont="1" applyBorder="1" applyAlignment="1">
      <alignment horizontal="justify" vertical="center" wrapText="1"/>
    </xf>
    <xf numFmtId="0" fontId="4" fillId="0" borderId="56" xfId="0" applyFont="1" applyBorder="1" applyAlignment="1">
      <alignment horizontal="justify" vertical="center" wrapText="1"/>
    </xf>
    <xf numFmtId="0" fontId="29" fillId="0" borderId="57" xfId="0" applyFont="1" applyBorder="1" applyAlignment="1">
      <alignment horizontal="left" vertical="center" wrapText="1" shrinkToFit="1"/>
    </xf>
    <xf numFmtId="0" fontId="29" fillId="0" borderId="0" xfId="0" applyFont="1" applyBorder="1" applyAlignment="1">
      <alignment horizontal="left" vertical="center" wrapText="1" shrinkToFit="1"/>
    </xf>
    <xf numFmtId="0" fontId="29" fillId="0" borderId="24" xfId="0" applyFont="1" applyBorder="1" applyAlignment="1">
      <alignment horizontal="left" vertical="center" wrapText="1" shrinkToFit="1"/>
    </xf>
    <xf numFmtId="0" fontId="29" fillId="0" borderId="175" xfId="0" applyFont="1" applyBorder="1" applyAlignment="1">
      <alignment horizontal="left" vertical="center" wrapText="1" shrinkToFit="1"/>
    </xf>
    <xf numFmtId="0" fontId="29" fillId="0" borderId="183" xfId="0" applyFont="1" applyBorder="1" applyAlignment="1">
      <alignment horizontal="left" vertical="center" wrapText="1" shrinkToFit="1"/>
    </xf>
    <xf numFmtId="0" fontId="29" fillId="0" borderId="176" xfId="0" applyFont="1" applyBorder="1" applyAlignment="1">
      <alignment horizontal="left" vertical="center" wrapText="1" shrinkToFit="1"/>
    </xf>
    <xf numFmtId="0" fontId="4" fillId="0" borderId="28" xfId="0" applyFont="1" applyBorder="1" applyAlignment="1">
      <alignment horizontal="left" vertical="center" wrapText="1"/>
    </xf>
    <xf numFmtId="0" fontId="4" fillId="0" borderId="102" xfId="0" applyFont="1" applyBorder="1" applyAlignment="1">
      <alignment horizontal="left" vertical="center" wrapText="1"/>
    </xf>
    <xf numFmtId="0" fontId="4" fillId="0" borderId="81" xfId="0" applyFont="1" applyBorder="1" applyAlignment="1">
      <alignment horizontal="left" vertical="center" wrapText="1"/>
    </xf>
    <xf numFmtId="0" fontId="4" fillId="0" borderId="82" xfId="0" applyFont="1" applyBorder="1" applyAlignment="1">
      <alignment horizontal="left" vertical="center" wrapText="1"/>
    </xf>
    <xf numFmtId="0" fontId="4" fillId="0" borderId="83" xfId="0" applyFont="1" applyBorder="1" applyAlignment="1">
      <alignment horizontal="left" vertical="center" wrapText="1"/>
    </xf>
    <xf numFmtId="0" fontId="8" fillId="0" borderId="88" xfId="0" applyFont="1" applyBorder="1" applyAlignment="1">
      <alignment horizontal="center" vertical="center"/>
    </xf>
    <xf numFmtId="0" fontId="4" fillId="0" borderId="16" xfId="0" applyFont="1" applyBorder="1" applyAlignment="1">
      <alignment horizontal="left" vertical="center" wrapText="1"/>
    </xf>
    <xf numFmtId="0" fontId="4" fillId="0" borderId="30" xfId="0" applyFont="1" applyBorder="1" applyAlignment="1">
      <alignment horizontal="left" vertical="center" wrapText="1"/>
    </xf>
    <xf numFmtId="0" fontId="4" fillId="0" borderId="149" xfId="0" applyFont="1" applyBorder="1" applyAlignment="1">
      <alignment horizontal="left" vertical="center" wrapText="1"/>
    </xf>
    <xf numFmtId="0" fontId="4" fillId="0" borderId="57" xfId="0" applyFont="1" applyBorder="1" applyAlignment="1">
      <alignment horizontal="left" vertical="center" wrapText="1"/>
    </xf>
    <xf numFmtId="0" fontId="4" fillId="0" borderId="28" xfId="0" applyFont="1" applyBorder="1" applyAlignment="1">
      <alignment horizontal="justify" vertical="center" wrapText="1"/>
    </xf>
    <xf numFmtId="0" fontId="4" fillId="0" borderId="30"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1" xfId="0" applyFont="1" applyBorder="1" applyAlignment="1">
      <alignment horizontal="justify" vertical="center" wrapText="1"/>
    </xf>
    <xf numFmtId="0" fontId="4" fillId="0" borderId="2" xfId="0" applyFont="1" applyBorder="1" applyAlignment="1">
      <alignment horizontal="justify" vertical="center" wrapText="1"/>
    </xf>
    <xf numFmtId="0" fontId="4" fillId="0" borderId="101" xfId="0" applyFont="1" applyBorder="1" applyAlignment="1">
      <alignment horizontal="justify" vertical="center" wrapText="1"/>
    </xf>
    <xf numFmtId="0" fontId="4" fillId="0" borderId="102" xfId="0" applyFont="1" applyBorder="1" applyAlignment="1">
      <alignment horizontal="justify" vertical="center" wrapText="1"/>
    </xf>
    <xf numFmtId="0" fontId="9" fillId="0" borderId="69" xfId="0" applyFont="1" applyBorder="1" applyAlignment="1">
      <alignment horizontal="left" vertical="center" wrapText="1"/>
    </xf>
    <xf numFmtId="0" fontId="9" fillId="0" borderId="70" xfId="0" applyFont="1" applyBorder="1" applyAlignment="1">
      <alignment horizontal="left" vertical="center" wrapText="1"/>
    </xf>
    <xf numFmtId="0" fontId="9" fillId="0" borderId="71" xfId="0" applyFont="1" applyBorder="1" applyAlignment="1">
      <alignment horizontal="left" vertical="center" wrapText="1"/>
    </xf>
    <xf numFmtId="0" fontId="5" fillId="0" borderId="39" xfId="0" applyFont="1" applyBorder="1" applyAlignment="1">
      <alignment vertical="center" shrinkToFit="1"/>
    </xf>
    <xf numFmtId="0" fontId="5" fillId="0" borderId="72" xfId="0" applyFont="1" applyBorder="1" applyAlignment="1">
      <alignment vertical="center" shrinkToFit="1"/>
    </xf>
    <xf numFmtId="0" fontId="5" fillId="0" borderId="23" xfId="0" applyFont="1" applyBorder="1" applyAlignment="1">
      <alignment vertical="center" shrinkToFit="1"/>
    </xf>
    <xf numFmtId="0" fontId="13" fillId="0" borderId="150" xfId="0" applyFont="1" applyBorder="1" applyAlignment="1">
      <alignment horizontal="center" vertical="center" wrapText="1"/>
    </xf>
    <xf numFmtId="0" fontId="13" fillId="0" borderId="151" xfId="0" applyFont="1" applyBorder="1" applyAlignment="1">
      <alignment horizontal="center" vertical="center" wrapText="1"/>
    </xf>
    <xf numFmtId="0" fontId="13" fillId="0" borderId="152"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87" xfId="0" applyFont="1" applyBorder="1" applyAlignment="1">
      <alignment horizontal="center" vertical="center" wrapText="1"/>
    </xf>
    <xf numFmtId="0" fontId="13" fillId="0" borderId="42" xfId="0" applyFont="1" applyBorder="1" applyAlignment="1">
      <alignment horizontal="center" vertical="center" wrapText="1"/>
    </xf>
    <xf numFmtId="0" fontId="13" fillId="0" borderId="153" xfId="0" applyFont="1" applyBorder="1" applyAlignment="1">
      <alignment vertical="center"/>
    </xf>
    <xf numFmtId="0" fontId="13" fillId="0" borderId="151" xfId="0" applyFont="1" applyBorder="1" applyAlignment="1">
      <alignment vertical="center"/>
    </xf>
    <xf numFmtId="0" fontId="13" fillId="0" borderId="0" xfId="0" applyFont="1" applyAlignment="1">
      <alignment horizontal="center" vertical="center"/>
    </xf>
    <xf numFmtId="0" fontId="13" fillId="0" borderId="0" xfId="0" applyFont="1" applyAlignment="1">
      <alignment vertical="center" wrapText="1"/>
    </xf>
    <xf numFmtId="0" fontId="4" fillId="0" borderId="0" xfId="0" applyFont="1" applyAlignment="1">
      <alignment vertical="top"/>
    </xf>
    <xf numFmtId="0" fontId="13" fillId="0" borderId="0" xfId="0" applyFont="1" applyAlignment="1" applyProtection="1">
      <alignment horizontal="right" vertical="center"/>
      <protection locked="0"/>
    </xf>
    <xf numFmtId="0" fontId="13" fillId="0" borderId="0" xfId="0" applyFont="1" applyAlignment="1">
      <alignment vertical="center"/>
    </xf>
    <xf numFmtId="0" fontId="13" fillId="0" borderId="79" xfId="0" applyFont="1" applyBorder="1" applyAlignment="1">
      <alignment vertical="center"/>
    </xf>
    <xf numFmtId="0" fontId="13" fillId="0" borderId="117" xfId="0" applyFont="1" applyBorder="1" applyAlignment="1">
      <alignment vertical="center"/>
    </xf>
    <xf numFmtId="0" fontId="13" fillId="0" borderId="40" xfId="0" applyFont="1" applyBorder="1" applyAlignment="1">
      <alignment vertical="center"/>
    </xf>
    <xf numFmtId="0" fontId="13" fillId="0" borderId="42" xfId="0" applyFont="1" applyBorder="1" applyAlignment="1">
      <alignment vertical="center"/>
    </xf>
    <xf numFmtId="0" fontId="21" fillId="0" borderId="88" xfId="0" applyFont="1" applyBorder="1" applyAlignment="1">
      <alignment horizontal="center" vertical="center"/>
    </xf>
    <xf numFmtId="0" fontId="13" fillId="0" borderId="154" xfId="0" applyFont="1" applyBorder="1" applyAlignment="1">
      <alignment vertical="center"/>
    </xf>
    <xf numFmtId="0" fontId="13" fillId="0" borderId="155" xfId="0" applyFont="1" applyBorder="1" applyAlignment="1">
      <alignment vertical="center"/>
    </xf>
    <xf numFmtId="0" fontId="13" fillId="0" borderId="93" xfId="0" applyFont="1" applyBorder="1" applyAlignment="1">
      <alignment horizontal="center" vertical="center"/>
    </xf>
    <xf numFmtId="0" fontId="13" fillId="0" borderId="90" xfId="0" applyFont="1" applyBorder="1" applyAlignment="1">
      <alignment horizontal="center" vertical="center"/>
    </xf>
    <xf numFmtId="0" fontId="13" fillId="0" borderId="156" xfId="0" applyFont="1" applyBorder="1" applyAlignment="1">
      <alignment horizontal="center" vertical="center"/>
    </xf>
    <xf numFmtId="0" fontId="13" fillId="0" borderId="91" xfId="0" applyFont="1" applyBorder="1" applyAlignment="1">
      <alignment horizontal="center" vertical="center"/>
    </xf>
    <xf numFmtId="0" fontId="13" fillId="0" borderId="152" xfId="0" applyFont="1" applyBorder="1" applyAlignment="1">
      <alignment horizontal="center" vertical="center"/>
    </xf>
    <xf numFmtId="0" fontId="13" fillId="0" borderId="24" xfId="0" applyFont="1" applyBorder="1" applyAlignment="1">
      <alignment horizontal="center" vertical="center"/>
    </xf>
    <xf numFmtId="0" fontId="13" fillId="0" borderId="57" xfId="0" applyFont="1" applyBorder="1" applyAlignment="1">
      <alignment horizontal="center" vertical="center"/>
    </xf>
    <xf numFmtId="0" fontId="13" fillId="0" borderId="25" xfId="0" applyFont="1" applyBorder="1" applyAlignment="1">
      <alignment horizontal="center" vertical="center"/>
    </xf>
    <xf numFmtId="0" fontId="19" fillId="0" borderId="157" xfId="0" applyFont="1" applyBorder="1" applyAlignment="1">
      <alignment horizontal="center" vertical="center" wrapText="1"/>
    </xf>
    <xf numFmtId="0" fontId="19" fillId="0" borderId="71" xfId="0" applyFont="1" applyBorder="1" applyAlignment="1">
      <alignment horizontal="center" vertical="center" wrapText="1"/>
    </xf>
    <xf numFmtId="0" fontId="19" fillId="0" borderId="152" xfId="0" applyFont="1" applyBorder="1" applyAlignment="1">
      <alignment horizontal="center" vertical="center" wrapText="1"/>
    </xf>
    <xf numFmtId="0" fontId="19" fillId="0" borderId="25" xfId="0" applyFont="1" applyBorder="1" applyAlignment="1">
      <alignment horizontal="center" vertical="center" wrapText="1"/>
    </xf>
    <xf numFmtId="0" fontId="19" fillId="0" borderId="87" xfId="0" applyFont="1" applyBorder="1" applyAlignment="1">
      <alignment horizontal="center" vertical="center" wrapText="1"/>
    </xf>
    <xf numFmtId="0" fontId="19" fillId="0" borderId="89" xfId="0" applyFont="1" applyBorder="1" applyAlignment="1">
      <alignment horizontal="center" vertical="center" wrapText="1"/>
    </xf>
    <xf numFmtId="0" fontId="13" fillId="0" borderId="157" xfId="0" applyFont="1" applyBorder="1" applyAlignment="1">
      <alignment vertical="center"/>
    </xf>
    <xf numFmtId="0" fontId="13" fillId="0" borderId="70" xfId="0" applyFont="1" applyBorder="1" applyAlignment="1">
      <alignment vertical="center"/>
    </xf>
    <xf numFmtId="0" fontId="13" fillId="0" borderId="71" xfId="0" applyFont="1" applyBorder="1" applyAlignment="1">
      <alignment vertical="center"/>
    </xf>
    <xf numFmtId="0" fontId="13" fillId="0" borderId="152" xfId="0" applyFont="1" applyBorder="1" applyAlignment="1">
      <alignment vertical="center"/>
    </xf>
    <xf numFmtId="0" fontId="13" fillId="0" borderId="25" xfId="0" applyFont="1" applyBorder="1" applyAlignment="1">
      <alignment vertical="center"/>
    </xf>
    <xf numFmtId="0" fontId="13" fillId="0" borderId="87" xfId="0" applyFont="1" applyBorder="1" applyAlignment="1">
      <alignment vertical="center"/>
    </xf>
    <xf numFmtId="0" fontId="13" fillId="0" borderId="88" xfId="0" applyFont="1" applyBorder="1" applyAlignment="1">
      <alignment vertical="center"/>
    </xf>
    <xf numFmtId="0" fontId="13" fillId="0" borderId="89" xfId="0" applyFont="1" applyBorder="1" applyAlignment="1">
      <alignment vertical="center"/>
    </xf>
    <xf numFmtId="0" fontId="0" fillId="0" borderId="65" xfId="0" applyBorder="1" applyAlignment="1">
      <alignment horizontal="center" vertical="center" wrapText="1"/>
    </xf>
    <xf numFmtId="0" fontId="0" fillId="0" borderId="64" xfId="0" applyBorder="1" applyAlignment="1">
      <alignment horizontal="center" vertical="center" wrapText="1"/>
    </xf>
    <xf numFmtId="0" fontId="13" fillId="0" borderId="158" xfId="0" applyFont="1" applyBorder="1" applyAlignment="1">
      <alignment horizontal="center" vertical="center"/>
    </xf>
    <xf numFmtId="0" fontId="13" fillId="0" borderId="80" xfId="0" applyFont="1" applyBorder="1" applyAlignment="1">
      <alignment horizontal="center" vertical="center"/>
    </xf>
    <xf numFmtId="0" fontId="13" fillId="0" borderId="117" xfId="0" applyFont="1" applyBorder="1" applyAlignment="1">
      <alignment horizontal="center" vertical="center"/>
    </xf>
    <xf numFmtId="0" fontId="13" fillId="0" borderId="79" xfId="0" applyFont="1" applyBorder="1" applyAlignment="1">
      <alignment horizontal="center" vertical="center"/>
    </xf>
    <xf numFmtId="0" fontId="13" fillId="0" borderId="60" xfId="0" applyFont="1" applyBorder="1" applyAlignment="1">
      <alignment horizontal="center" vertical="center"/>
    </xf>
    <xf numFmtId="0" fontId="19" fillId="0" borderId="67" xfId="0" applyFont="1" applyBorder="1" applyAlignment="1">
      <alignment horizontal="center" vertical="center" wrapText="1"/>
    </xf>
    <xf numFmtId="0" fontId="19" fillId="0" borderId="65" xfId="0" applyFont="1" applyBorder="1" applyAlignment="1">
      <alignment horizontal="center" vertical="center" wrapText="1"/>
    </xf>
    <xf numFmtId="0" fontId="19" fillId="0" borderId="64" xfId="0" applyFont="1" applyBorder="1" applyAlignment="1">
      <alignment horizontal="center" vertical="center" wrapText="1"/>
    </xf>
    <xf numFmtId="0" fontId="13" fillId="0" borderId="139" xfId="0" applyFont="1" applyBorder="1" applyAlignment="1">
      <alignment horizontal="center" vertical="center"/>
    </xf>
    <xf numFmtId="0" fontId="13" fillId="0" borderId="72" xfId="0" applyFont="1" applyBorder="1" applyAlignment="1">
      <alignment horizontal="center" vertical="center"/>
    </xf>
    <xf numFmtId="0" fontId="13" fillId="0" borderId="22" xfId="0" applyFont="1" applyBorder="1" applyAlignment="1">
      <alignment horizontal="center" vertical="center"/>
    </xf>
    <xf numFmtId="0" fontId="13" fillId="0" borderId="39" xfId="0" applyFont="1" applyBorder="1" applyAlignment="1">
      <alignment horizontal="center" vertical="center"/>
    </xf>
    <xf numFmtId="0" fontId="13" fillId="0" borderId="23" xfId="0" applyFont="1" applyBorder="1" applyAlignment="1">
      <alignment horizontal="center" vertical="center"/>
    </xf>
  </cellXfs>
  <cellStyles count="3">
    <cellStyle name="チェック セル" xfId="2" builtinId="23"/>
    <cellStyle name="桁区切り" xfId="1" builtinId="6"/>
    <cellStyle name="標準" xfId="0" builtinId="0"/>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5</xdr:col>
      <xdr:colOff>222249</xdr:colOff>
      <xdr:row>1</xdr:row>
      <xdr:rowOff>238125</xdr:rowOff>
    </xdr:from>
    <xdr:to>
      <xdr:col>20</xdr:col>
      <xdr:colOff>119062</xdr:colOff>
      <xdr:row>2</xdr:row>
      <xdr:rowOff>15875</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2860674" y="485775"/>
          <a:ext cx="4583113" cy="244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800">
              <a:solidFill>
                <a:srgbClr val="FF0000"/>
              </a:solidFill>
            </a:rPr>
            <a:t>※</a:t>
          </a:r>
          <a:r>
            <a:rPr kumimoji="1" lang="ja-JP" altLang="en-US" sz="800">
              <a:solidFill>
                <a:srgbClr val="FF0000"/>
              </a:solidFill>
            </a:rPr>
            <a:t>水色セルに数値を記入、あるいは項目を選択すると自動計算されます。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480060</xdr:colOff>
      <xdr:row>27</xdr:row>
      <xdr:rowOff>167640</xdr:rowOff>
    </xdr:from>
    <xdr:to>
      <xdr:col>13</xdr:col>
      <xdr:colOff>68580</xdr:colOff>
      <xdr:row>27</xdr:row>
      <xdr:rowOff>167640</xdr:rowOff>
    </xdr:to>
    <xdr:sp macro="" textlink="">
      <xdr:nvSpPr>
        <xdr:cNvPr id="1195" name="Line 1">
          <a:extLst>
            <a:ext uri="{FF2B5EF4-FFF2-40B4-BE49-F238E27FC236}">
              <a16:creationId xmlns:a16="http://schemas.microsoft.com/office/drawing/2014/main" id="{00000000-0008-0000-0A00-0000AB040000}"/>
            </a:ext>
          </a:extLst>
        </xdr:cNvPr>
        <xdr:cNvSpPr>
          <a:spLocks noChangeShapeType="1"/>
        </xdr:cNvSpPr>
      </xdr:nvSpPr>
      <xdr:spPr bwMode="auto">
        <a:xfrm>
          <a:off x="777240" y="9174480"/>
          <a:ext cx="65836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12700">
              <a:solidFill>
                <a:srgbClr val="000000"/>
              </a:solidFill>
              <a:round/>
              <a:headEnd/>
              <a:tailEnd/>
            </a14:hiddenLine>
          </a:ext>
        </a:extLst>
      </xdr:spPr>
    </xdr:sp>
    <xdr:clientData/>
  </xdr:twoCellAnchor>
  <xdr:twoCellAnchor>
    <xdr:from>
      <xdr:col>2</xdr:col>
      <xdr:colOff>480060</xdr:colOff>
      <xdr:row>28</xdr:row>
      <xdr:rowOff>53340</xdr:rowOff>
    </xdr:from>
    <xdr:to>
      <xdr:col>13</xdr:col>
      <xdr:colOff>68580</xdr:colOff>
      <xdr:row>28</xdr:row>
      <xdr:rowOff>53340</xdr:rowOff>
    </xdr:to>
    <xdr:sp macro="" textlink="">
      <xdr:nvSpPr>
        <xdr:cNvPr id="1196" name="Line 2">
          <a:extLst>
            <a:ext uri="{FF2B5EF4-FFF2-40B4-BE49-F238E27FC236}">
              <a16:creationId xmlns:a16="http://schemas.microsoft.com/office/drawing/2014/main" id="{00000000-0008-0000-0A00-0000AC040000}"/>
            </a:ext>
          </a:extLst>
        </xdr:cNvPr>
        <xdr:cNvSpPr>
          <a:spLocks noChangeShapeType="1"/>
        </xdr:cNvSpPr>
      </xdr:nvSpPr>
      <xdr:spPr bwMode="auto">
        <a:xfrm>
          <a:off x="777240" y="9296400"/>
          <a:ext cx="658368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12700">
              <a:solidFill>
                <a:srgbClr val="000000"/>
              </a:solidFill>
              <a:round/>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222249</xdr:colOff>
      <xdr:row>1</xdr:row>
      <xdr:rowOff>238125</xdr:rowOff>
    </xdr:from>
    <xdr:to>
      <xdr:col>20</xdr:col>
      <xdr:colOff>119062</xdr:colOff>
      <xdr:row>2</xdr:row>
      <xdr:rowOff>15875</xdr:rowOff>
    </xdr:to>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3108324" y="485775"/>
          <a:ext cx="5002213" cy="244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800">
              <a:solidFill>
                <a:srgbClr val="FF0000"/>
              </a:solidFill>
            </a:rPr>
            <a:t>※</a:t>
          </a:r>
          <a:r>
            <a:rPr kumimoji="1" lang="ja-JP" altLang="en-US" sz="800">
              <a:solidFill>
                <a:srgbClr val="FF0000"/>
              </a:solidFill>
            </a:rPr>
            <a:t>水色セルに数値を記入、あるいは項目を選択すると自動計算されます。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jafra_jafra_jafra_or_jp/Documents/&#20840;&#21729;&#12392;&#20849;&#26377;/2.&#20844;&#20849;&#12507;&#12540;&#12523;&#31561;&#27963;&#24615;&#21270;&#25903;&#25588;&#20107;&#26989;/1.%20&#20844;&#20849;&#12507;&#12540;&#12523;&#38899;&#27005;&#27963;&#24615;&#21270;&#20107;&#26989;/2%20&#12362;&#12435;&#12363;&#12388;&#25903;&#25588;/31&#12362;&#12435;&#12363;&#12388;&#25903;&#25588;/&#12304;&#27425;&#24180;&#24230;&#12305;&#12362;&#12435;&#12363;&#12388;&#25903;&#25588;&#27096;&#24335;&#65288;&#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記様式(1-1)"/>
      <sheetName val="別記様式(1-2)副申書"/>
      <sheetName val="別記様式(2)"/>
      <sheetName val="別記様式(3)"/>
      <sheetName val="別記様式(4-1)"/>
      <sheetName val="別記様式(4-2)"/>
      <sheetName val="別記様式(5-1) "/>
      <sheetName val="別記様式(5-2)"/>
      <sheetName val="別記様式(5-3)"/>
      <sheetName val="別記様式(6)"/>
      <sheetName val="別記様式(7-1)"/>
      <sheetName val="別記様式(7-2)"/>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4"/>
  <sheetViews>
    <sheetView tabSelected="1" view="pageLayout" zoomScaleNormal="90" workbookViewId="0">
      <selection activeCell="C9" sqref="C9"/>
    </sheetView>
  </sheetViews>
  <sheetFormatPr defaultColWidth="9" defaultRowHeight="12.75" x14ac:dyDescent="0.15"/>
  <cols>
    <col min="1" max="1" width="14.625" style="4" customWidth="1"/>
    <col min="2" max="2" width="9" style="4"/>
    <col min="3" max="3" width="15.625" style="4" customWidth="1"/>
    <col min="4" max="5" width="7.75" style="4" customWidth="1"/>
    <col min="6" max="6" width="6.75" style="4" customWidth="1"/>
    <col min="7" max="8" width="13.625" style="4" customWidth="1"/>
    <col min="9" max="16384" width="9" style="4"/>
  </cols>
  <sheetData>
    <row r="1" spans="1:8" ht="25.5" customHeight="1" x14ac:dyDescent="0.15">
      <c r="A1" s="200" t="s">
        <v>256</v>
      </c>
      <c r="B1" s="200"/>
      <c r="C1" s="200"/>
      <c r="D1" s="200"/>
      <c r="E1" s="200"/>
      <c r="F1" s="200"/>
      <c r="G1" s="200"/>
      <c r="H1" s="200"/>
    </row>
    <row r="2" spans="1:8" ht="18.75" x14ac:dyDescent="0.15">
      <c r="A2" s="212" t="s">
        <v>248</v>
      </c>
      <c r="B2" s="212"/>
      <c r="C2" s="212"/>
      <c r="D2" s="212"/>
      <c r="E2" s="212"/>
      <c r="F2" s="212"/>
      <c r="G2" s="212"/>
      <c r="H2" s="212"/>
    </row>
    <row r="3" spans="1:8" ht="18.75" x14ac:dyDescent="0.15">
      <c r="A3" s="174"/>
      <c r="B3" s="174"/>
      <c r="C3" s="174"/>
      <c r="D3" s="174"/>
      <c r="E3" s="174"/>
      <c r="F3" s="174"/>
      <c r="G3" s="174"/>
      <c r="H3" s="174"/>
    </row>
    <row r="4" spans="1:8" customFormat="1" ht="20.100000000000001" customHeight="1" x14ac:dyDescent="0.15">
      <c r="G4" s="220" t="s">
        <v>0</v>
      </c>
      <c r="H4" s="220"/>
    </row>
    <row r="5" spans="1:8" customFormat="1" ht="20.100000000000001" customHeight="1" x14ac:dyDescent="0.15">
      <c r="G5" s="220" t="s">
        <v>1</v>
      </c>
      <c r="H5" s="220"/>
    </row>
    <row r="6" spans="1:8" customFormat="1" ht="20.100000000000001" customHeight="1" x14ac:dyDescent="0.15">
      <c r="A6" s="128"/>
    </row>
    <row r="7" spans="1:8" customFormat="1" ht="35.1" customHeight="1" x14ac:dyDescent="0.15">
      <c r="A7" s="180" t="s">
        <v>285</v>
      </c>
      <c r="B7" s="180"/>
      <c r="C7" s="180"/>
    </row>
    <row r="8" spans="1:8" customFormat="1" ht="20.100000000000001" customHeight="1" x14ac:dyDescent="0.15">
      <c r="A8" s="5" t="s">
        <v>2</v>
      </c>
    </row>
    <row r="9" spans="1:8" customFormat="1" ht="20.100000000000001" customHeight="1" x14ac:dyDescent="0.15">
      <c r="A9" s="5"/>
      <c r="D9" s="67" t="s">
        <v>3</v>
      </c>
      <c r="E9" s="67" t="s">
        <v>4</v>
      </c>
      <c r="F9" s="213"/>
      <c r="G9" s="213"/>
      <c r="H9" s="213"/>
    </row>
    <row r="10" spans="1:8" customFormat="1" ht="20.100000000000001" customHeight="1" x14ac:dyDescent="0.15">
      <c r="A10" s="128"/>
      <c r="B10" s="128"/>
      <c r="C10" s="128"/>
      <c r="D10" s="49"/>
      <c r="E10" s="69" t="s">
        <v>5</v>
      </c>
      <c r="F10" s="49"/>
      <c r="G10" s="49"/>
      <c r="H10" s="49" t="s">
        <v>6</v>
      </c>
    </row>
    <row r="11" spans="1:8" ht="20.100000000000001" customHeight="1" thickBot="1" x14ac:dyDescent="0.2">
      <c r="A11" s="5" t="s">
        <v>7</v>
      </c>
    </row>
    <row r="12" spans="1:8" ht="20.25" customHeight="1" x14ac:dyDescent="0.15">
      <c r="A12" s="225" t="s">
        <v>8</v>
      </c>
      <c r="B12" s="223" t="s">
        <v>9</v>
      </c>
      <c r="C12" s="221"/>
      <c r="D12" s="224"/>
      <c r="E12" s="221" t="s">
        <v>10</v>
      </c>
      <c r="F12" s="221"/>
      <c r="G12" s="221"/>
      <c r="H12" s="222"/>
    </row>
    <row r="13" spans="1:8" ht="20.25" customHeight="1" x14ac:dyDescent="0.15">
      <c r="A13" s="186"/>
      <c r="B13" s="226" t="s">
        <v>11</v>
      </c>
      <c r="C13" s="226"/>
      <c r="D13" s="226"/>
      <c r="E13" s="226" t="s">
        <v>10</v>
      </c>
      <c r="F13" s="226"/>
      <c r="G13" s="226"/>
      <c r="H13" s="227"/>
    </row>
    <row r="14" spans="1:8" ht="20.25" customHeight="1" x14ac:dyDescent="0.15">
      <c r="A14" s="186"/>
      <c r="B14" s="226" t="s">
        <v>12</v>
      </c>
      <c r="C14" s="226"/>
      <c r="D14" s="226"/>
      <c r="E14" s="226" t="s">
        <v>10</v>
      </c>
      <c r="F14" s="226"/>
      <c r="G14" s="226"/>
      <c r="H14" s="227"/>
    </row>
    <row r="15" spans="1:8" ht="20.25" customHeight="1" x14ac:dyDescent="0.15">
      <c r="A15" s="186"/>
      <c r="B15" s="226" t="s">
        <v>13</v>
      </c>
      <c r="C15" s="226"/>
      <c r="D15" s="226"/>
      <c r="E15" s="226" t="s">
        <v>10</v>
      </c>
      <c r="F15" s="226"/>
      <c r="G15" s="226"/>
      <c r="H15" s="227"/>
    </row>
    <row r="16" spans="1:8" ht="20.25" customHeight="1" x14ac:dyDescent="0.15">
      <c r="A16" s="182"/>
      <c r="B16" s="226" t="s">
        <v>14</v>
      </c>
      <c r="C16" s="226"/>
      <c r="D16" s="226"/>
      <c r="E16" s="226" t="s">
        <v>10</v>
      </c>
      <c r="F16" s="226"/>
      <c r="G16" s="226"/>
      <c r="H16" s="227"/>
    </row>
    <row r="17" spans="1:8" ht="29.25" customHeight="1" x14ac:dyDescent="0.15">
      <c r="A17" s="181" t="s">
        <v>15</v>
      </c>
      <c r="B17" s="206"/>
      <c r="C17" s="207"/>
      <c r="D17" s="207"/>
      <c r="E17" s="207"/>
      <c r="F17" s="207"/>
      <c r="G17" s="207"/>
      <c r="H17" s="208"/>
    </row>
    <row r="18" spans="1:8" ht="15" customHeight="1" x14ac:dyDescent="0.15">
      <c r="A18" s="182"/>
      <c r="B18" s="183" t="s">
        <v>16</v>
      </c>
      <c r="C18" s="184"/>
      <c r="D18" s="184"/>
      <c r="E18" s="184"/>
      <c r="F18" s="184"/>
      <c r="G18" s="184"/>
      <c r="H18" s="185"/>
    </row>
    <row r="19" spans="1:8" ht="35.1" customHeight="1" x14ac:dyDescent="0.15">
      <c r="A19" s="126" t="s">
        <v>17</v>
      </c>
      <c r="B19" s="211"/>
      <c r="C19" s="209"/>
      <c r="D19" s="209"/>
      <c r="E19" s="209"/>
      <c r="F19" s="209"/>
      <c r="G19" s="209" t="s">
        <v>18</v>
      </c>
      <c r="H19" s="210"/>
    </row>
    <row r="20" spans="1:8" ht="20.100000000000001" customHeight="1" x14ac:dyDescent="0.15">
      <c r="A20" s="126" t="s">
        <v>19</v>
      </c>
      <c r="B20" s="203" t="s">
        <v>257</v>
      </c>
      <c r="C20" s="204"/>
      <c r="D20" s="204"/>
      <c r="E20" s="204"/>
      <c r="F20" s="204"/>
      <c r="G20" s="204"/>
      <c r="H20" s="205"/>
    </row>
    <row r="21" spans="1:8" ht="113.25" customHeight="1" x14ac:dyDescent="0.15">
      <c r="A21" s="181" t="s">
        <v>20</v>
      </c>
      <c r="B21" s="214" t="s">
        <v>258</v>
      </c>
      <c r="C21" s="215"/>
      <c r="D21" s="215"/>
      <c r="E21" s="215"/>
      <c r="F21" s="215"/>
      <c r="G21" s="215"/>
      <c r="H21" s="216"/>
    </row>
    <row r="22" spans="1:8" ht="113.25" customHeight="1" x14ac:dyDescent="0.15">
      <c r="A22" s="182"/>
      <c r="B22" s="217"/>
      <c r="C22" s="218"/>
      <c r="D22" s="218"/>
      <c r="E22" s="218"/>
      <c r="F22" s="218"/>
      <c r="G22" s="218"/>
      <c r="H22" s="219"/>
    </row>
    <row r="23" spans="1:8" ht="20.100000000000001" customHeight="1" x14ac:dyDescent="0.15">
      <c r="A23" s="181" t="s">
        <v>21</v>
      </c>
      <c r="B23" s="53" t="s">
        <v>22</v>
      </c>
      <c r="C23" s="201" t="s">
        <v>23</v>
      </c>
      <c r="D23" s="201"/>
      <c r="E23" s="201"/>
      <c r="F23" s="201"/>
      <c r="G23" s="201"/>
      <c r="H23" s="202"/>
    </row>
    <row r="24" spans="1:8" ht="20.100000000000001" customHeight="1" x14ac:dyDescent="0.15">
      <c r="A24" s="186"/>
      <c r="B24" s="70" t="s">
        <v>24</v>
      </c>
      <c r="C24" s="191" t="s">
        <v>25</v>
      </c>
      <c r="D24" s="192"/>
      <c r="E24" s="193"/>
      <c r="F24" s="71" t="s">
        <v>26</v>
      </c>
      <c r="G24" s="194"/>
      <c r="H24" s="195"/>
    </row>
    <row r="25" spans="1:8" ht="20.100000000000001" customHeight="1" x14ac:dyDescent="0.15">
      <c r="A25" s="186"/>
      <c r="B25" s="28" t="s">
        <v>27</v>
      </c>
      <c r="C25" s="194"/>
      <c r="D25" s="194"/>
      <c r="E25" s="194"/>
      <c r="F25" s="194"/>
      <c r="G25" s="194"/>
      <c r="H25" s="195"/>
    </row>
    <row r="26" spans="1:8" ht="20.100000000000001" customHeight="1" thickBot="1" x14ac:dyDescent="0.2">
      <c r="A26" s="187"/>
      <c r="B26" s="197" t="s">
        <v>28</v>
      </c>
      <c r="C26" s="198"/>
      <c r="D26" s="198"/>
      <c r="E26" s="199"/>
      <c r="F26" s="188" t="s">
        <v>29</v>
      </c>
      <c r="G26" s="188"/>
      <c r="H26" s="189"/>
    </row>
    <row r="27" spans="1:8" ht="15" customHeight="1" x14ac:dyDescent="0.15">
      <c r="A27" s="196" t="s">
        <v>30</v>
      </c>
      <c r="B27" s="196"/>
      <c r="C27" s="196"/>
      <c r="D27" s="196"/>
      <c r="E27" s="196"/>
      <c r="F27" s="196"/>
      <c r="G27" s="196"/>
      <c r="H27" s="196"/>
    </row>
    <row r="28" spans="1:8" ht="24.95" customHeight="1" x14ac:dyDescent="0.15">
      <c r="A28" s="196" t="s">
        <v>259</v>
      </c>
      <c r="B28" s="196"/>
      <c r="C28" s="196"/>
      <c r="D28" s="196"/>
      <c r="E28" s="196"/>
      <c r="F28" s="196"/>
      <c r="G28" s="196"/>
      <c r="H28" s="196"/>
    </row>
    <row r="29" spans="1:8" ht="15" customHeight="1" x14ac:dyDescent="0.15">
      <c r="A29" s="196" t="s">
        <v>31</v>
      </c>
      <c r="B29" s="196"/>
      <c r="C29" s="196"/>
      <c r="D29" s="196"/>
      <c r="E29" s="196"/>
      <c r="F29" s="196"/>
      <c r="G29" s="196"/>
      <c r="H29" s="196"/>
    </row>
    <row r="30" spans="1:8" x14ac:dyDescent="0.15">
      <c r="A30" s="180"/>
      <c r="B30" s="180"/>
      <c r="C30" s="180"/>
      <c r="D30" s="180"/>
      <c r="E30" s="180"/>
      <c r="F30" s="180"/>
      <c r="G30" s="180"/>
      <c r="H30" s="180"/>
    </row>
    <row r="31" spans="1:8" x14ac:dyDescent="0.15">
      <c r="A31" s="190"/>
      <c r="B31" s="190"/>
      <c r="C31" s="190"/>
      <c r="D31" s="190"/>
      <c r="E31" s="190"/>
      <c r="F31" s="190"/>
      <c r="G31" s="190"/>
      <c r="H31" s="190"/>
    </row>
    <row r="32" spans="1:8" x14ac:dyDescent="0.15">
      <c r="A32" s="180"/>
      <c r="B32" s="180"/>
      <c r="C32" s="180"/>
      <c r="D32" s="180"/>
      <c r="E32" s="180"/>
      <c r="F32" s="180"/>
      <c r="G32" s="180"/>
      <c r="H32" s="180"/>
    </row>
    <row r="33" spans="1:5" x14ac:dyDescent="0.15">
      <c r="A33" s="75"/>
      <c r="B33" s="75"/>
      <c r="C33" s="75"/>
      <c r="D33" s="75"/>
      <c r="E33" s="75"/>
    </row>
    <row r="34" spans="1:5" x14ac:dyDescent="0.15">
      <c r="A34" s="5"/>
    </row>
  </sheetData>
  <mergeCells count="38">
    <mergeCell ref="A12:A16"/>
    <mergeCell ref="B15:D15"/>
    <mergeCell ref="E15:H15"/>
    <mergeCell ref="B16:D16"/>
    <mergeCell ref="E16:H16"/>
    <mergeCell ref="B13:D13"/>
    <mergeCell ref="B14:D14"/>
    <mergeCell ref="E13:H13"/>
    <mergeCell ref="E14:H14"/>
    <mergeCell ref="A1:H1"/>
    <mergeCell ref="C23:H23"/>
    <mergeCell ref="G24:H24"/>
    <mergeCell ref="B20:H20"/>
    <mergeCell ref="B17:H17"/>
    <mergeCell ref="G19:H19"/>
    <mergeCell ref="B19:F19"/>
    <mergeCell ref="A7:C7"/>
    <mergeCell ref="A2:H2"/>
    <mergeCell ref="F9:H9"/>
    <mergeCell ref="A21:A22"/>
    <mergeCell ref="B21:H22"/>
    <mergeCell ref="G4:H4"/>
    <mergeCell ref="G5:H5"/>
    <mergeCell ref="E12:H12"/>
    <mergeCell ref="B12:D12"/>
    <mergeCell ref="A32:H32"/>
    <mergeCell ref="A17:A18"/>
    <mergeCell ref="B18:H18"/>
    <mergeCell ref="A23:A26"/>
    <mergeCell ref="F26:H26"/>
    <mergeCell ref="A31:H31"/>
    <mergeCell ref="C24:E24"/>
    <mergeCell ref="C25:H25"/>
    <mergeCell ref="A30:H30"/>
    <mergeCell ref="A29:H29"/>
    <mergeCell ref="A28:H28"/>
    <mergeCell ref="A27:H27"/>
    <mergeCell ref="B26:E26"/>
  </mergeCells>
  <phoneticPr fontId="2"/>
  <printOptions horizontalCentered="1"/>
  <pageMargins left="0.78740157480314965" right="0.65" top="0.78740157480314965" bottom="0.78740157480314965" header="0.51181102362204722" footer="0.51181102362204722"/>
  <pageSetup paperSize="9" fitToWidth="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0C0"/>
  </sheetPr>
  <dimension ref="A1:AD48"/>
  <sheetViews>
    <sheetView showWhiteSpace="0" view="pageLayout" zoomScaleNormal="90" workbookViewId="0">
      <selection activeCell="B2" sqref="B2:N2"/>
    </sheetView>
  </sheetViews>
  <sheetFormatPr defaultColWidth="9" defaultRowHeight="12.75" x14ac:dyDescent="0.15"/>
  <cols>
    <col min="1" max="1" width="3.25" style="4" customWidth="1"/>
    <col min="2" max="2" width="15.5" style="4" customWidth="1"/>
    <col min="3" max="3" width="11.125" style="4" customWidth="1"/>
    <col min="4" max="4" width="2.5" style="4" customWidth="1"/>
    <col min="5" max="5" width="5.5" style="4" customWidth="1"/>
    <col min="6" max="6" width="11" style="4" customWidth="1"/>
    <col min="7" max="7" width="8.625" style="4" customWidth="1"/>
    <col min="8" max="8" width="2.125" style="4" customWidth="1"/>
    <col min="9" max="9" width="2.75" style="4" customWidth="1"/>
    <col min="10" max="10" width="1.375" style="4" customWidth="1"/>
    <col min="11" max="11" width="2.625" style="4" customWidth="1"/>
    <col min="12" max="12" width="2.375" style="4" customWidth="1"/>
    <col min="13" max="13" width="11.5" style="4" customWidth="1"/>
    <col min="14" max="14" width="7.25" style="4" customWidth="1"/>
    <col min="15" max="15" width="2.5" style="4" customWidth="1"/>
    <col min="16" max="16" width="4" style="4" customWidth="1"/>
    <col min="17" max="18" width="2.5" style="4" customWidth="1"/>
    <col min="19" max="19" width="3.5" style="4" customWidth="1"/>
    <col min="20" max="20" width="2.375" style="4" customWidth="1"/>
    <col min="21" max="21" width="4.375" style="4" customWidth="1"/>
    <col min="22" max="16384" width="9" style="4"/>
  </cols>
  <sheetData>
    <row r="1" spans="1:25" ht="20.100000000000001" customHeight="1" x14ac:dyDescent="0.15">
      <c r="B1" s="526" t="s">
        <v>276</v>
      </c>
      <c r="C1" s="526"/>
      <c r="D1" s="526"/>
      <c r="E1" s="526"/>
      <c r="F1" s="526"/>
      <c r="G1" s="526"/>
      <c r="H1" s="526"/>
      <c r="I1" s="526"/>
      <c r="J1" s="526"/>
      <c r="K1" s="526"/>
      <c r="L1" s="526"/>
      <c r="M1" s="526"/>
      <c r="N1" s="526"/>
      <c r="O1" s="145"/>
      <c r="P1" s="145"/>
      <c r="Q1" s="145"/>
      <c r="R1" s="145"/>
      <c r="S1" s="145"/>
      <c r="T1" s="145"/>
      <c r="U1" s="76"/>
    </row>
    <row r="2" spans="1:25" ht="36.75" customHeight="1" x14ac:dyDescent="0.15">
      <c r="B2" s="527" t="s">
        <v>204</v>
      </c>
      <c r="C2" s="527"/>
      <c r="D2" s="527"/>
      <c r="E2" s="527"/>
      <c r="F2" s="527"/>
      <c r="G2" s="527"/>
      <c r="H2" s="527"/>
      <c r="I2" s="527"/>
      <c r="J2" s="527"/>
      <c r="K2" s="527"/>
      <c r="L2" s="527"/>
      <c r="M2" s="527"/>
      <c r="N2" s="527"/>
      <c r="O2" s="146"/>
      <c r="P2" s="146"/>
      <c r="Q2" s="146"/>
      <c r="R2" s="146"/>
      <c r="S2" s="146"/>
      <c r="T2" s="146"/>
      <c r="U2" s="76"/>
      <c r="Y2"/>
    </row>
    <row r="3" spans="1:25" ht="20.100000000000001" customHeight="1" thickBot="1" x14ac:dyDescent="0.2">
      <c r="B3" s="528" t="s">
        <v>99</v>
      </c>
      <c r="C3" s="529"/>
      <c r="D3" s="529"/>
      <c r="E3" s="529"/>
      <c r="F3" s="529"/>
      <c r="G3" s="529"/>
      <c r="H3" s="529"/>
      <c r="I3" s="529"/>
      <c r="J3" s="529"/>
      <c r="K3" s="529"/>
      <c r="L3" s="529"/>
      <c r="M3" s="529"/>
      <c r="N3" s="529"/>
      <c r="O3" s="77"/>
      <c r="P3" s="77"/>
      <c r="Q3" s="77"/>
      <c r="R3" s="77"/>
      <c r="S3" s="77"/>
      <c r="T3" s="77"/>
      <c r="U3" s="76"/>
    </row>
    <row r="4" spans="1:25" ht="20.100000000000001" customHeight="1" thickBot="1" x14ac:dyDescent="0.2">
      <c r="A4" s="359" t="s">
        <v>100</v>
      </c>
      <c r="B4" s="360"/>
      <c r="C4" s="362" t="s">
        <v>101</v>
      </c>
      <c r="D4" s="360"/>
      <c r="E4" s="362" t="s">
        <v>102</v>
      </c>
      <c r="F4" s="361"/>
      <c r="G4" s="361"/>
      <c r="H4" s="361"/>
      <c r="I4" s="361"/>
      <c r="J4" s="361"/>
      <c r="K4" s="361"/>
      <c r="L4" s="361"/>
      <c r="M4" s="360"/>
      <c r="N4" s="362" t="s">
        <v>103</v>
      </c>
      <c r="O4" s="361"/>
      <c r="P4" s="361"/>
      <c r="Q4" s="361"/>
      <c r="R4" s="361"/>
      <c r="S4" s="361"/>
      <c r="T4" s="361"/>
      <c r="U4" s="363"/>
    </row>
    <row r="5" spans="1:25" ht="20.100000000000001" customHeight="1" thickTop="1" x14ac:dyDescent="0.15">
      <c r="A5" s="387" t="s">
        <v>104</v>
      </c>
      <c r="B5" s="509" t="s">
        <v>105</v>
      </c>
      <c r="C5" s="512">
        <f>SUM(H5:L8)</f>
        <v>0</v>
      </c>
      <c r="D5" s="349" t="s">
        <v>106</v>
      </c>
      <c r="E5" s="373" t="s">
        <v>107</v>
      </c>
      <c r="F5" s="430"/>
      <c r="G5" s="430"/>
      <c r="H5" s="525">
        <f>IF(Q5&lt;Q6,Q5,Q6)</f>
        <v>0</v>
      </c>
      <c r="I5" s="525"/>
      <c r="J5" s="525"/>
      <c r="K5" s="525"/>
      <c r="L5" s="525"/>
      <c r="M5" s="430" t="s">
        <v>106</v>
      </c>
      <c r="N5" s="373" t="s">
        <v>108</v>
      </c>
      <c r="O5" s="430"/>
      <c r="P5" s="430"/>
      <c r="Q5" s="524"/>
      <c r="R5" s="524"/>
      <c r="S5" s="524"/>
      <c r="T5" s="80" t="s">
        <v>106</v>
      </c>
      <c r="U5" s="81"/>
    </row>
    <row r="6" spans="1:25" ht="20.100000000000001" customHeight="1" x14ac:dyDescent="0.15">
      <c r="A6" s="388"/>
      <c r="B6" s="509"/>
      <c r="C6" s="512"/>
      <c r="D6" s="349"/>
      <c r="E6" s="520"/>
      <c r="F6" s="521"/>
      <c r="G6" s="521"/>
      <c r="H6" s="523"/>
      <c r="I6" s="523"/>
      <c r="J6" s="523"/>
      <c r="K6" s="523"/>
      <c r="L6" s="523"/>
      <c r="M6" s="521"/>
      <c r="N6" s="520" t="s">
        <v>109</v>
      </c>
      <c r="O6" s="521"/>
      <c r="P6" s="521"/>
      <c r="Q6" s="507"/>
      <c r="R6" s="507"/>
      <c r="S6" s="507"/>
      <c r="T6" s="78" t="s">
        <v>106</v>
      </c>
      <c r="U6" s="79"/>
    </row>
    <row r="7" spans="1:25" ht="20.100000000000001" customHeight="1" x14ac:dyDescent="0.15">
      <c r="A7" s="388"/>
      <c r="B7" s="509"/>
      <c r="C7" s="512"/>
      <c r="D7" s="349"/>
      <c r="E7" s="518" t="s">
        <v>110</v>
      </c>
      <c r="F7" s="519"/>
      <c r="G7" s="519"/>
      <c r="H7" s="522">
        <f>IF(Q7&lt;Q8,Q7,Q8)</f>
        <v>0</v>
      </c>
      <c r="I7" s="522"/>
      <c r="J7" s="522"/>
      <c r="K7" s="522"/>
      <c r="L7" s="522"/>
      <c r="M7" s="519" t="s">
        <v>106</v>
      </c>
      <c r="N7" s="373" t="s">
        <v>108</v>
      </c>
      <c r="O7" s="430"/>
      <c r="P7" s="430"/>
      <c r="Q7" s="524"/>
      <c r="R7" s="524"/>
      <c r="S7" s="524"/>
      <c r="T7" s="80" t="s">
        <v>106</v>
      </c>
      <c r="U7" s="81"/>
    </row>
    <row r="8" spans="1:25" ht="20.100000000000001" customHeight="1" x14ac:dyDescent="0.15">
      <c r="A8" s="388"/>
      <c r="B8" s="484"/>
      <c r="C8" s="516"/>
      <c r="D8" s="517"/>
      <c r="E8" s="520"/>
      <c r="F8" s="521"/>
      <c r="G8" s="521"/>
      <c r="H8" s="523"/>
      <c r="I8" s="523"/>
      <c r="J8" s="523"/>
      <c r="K8" s="523"/>
      <c r="L8" s="523"/>
      <c r="M8" s="521"/>
      <c r="N8" s="520" t="s">
        <v>109</v>
      </c>
      <c r="O8" s="521"/>
      <c r="P8" s="521"/>
      <c r="Q8" s="507"/>
      <c r="R8" s="507"/>
      <c r="S8" s="507"/>
      <c r="T8" s="78" t="s">
        <v>106</v>
      </c>
      <c r="U8" s="79"/>
    </row>
    <row r="9" spans="1:25" ht="21" customHeight="1" x14ac:dyDescent="0.15">
      <c r="A9" s="388"/>
      <c r="B9" s="508" t="s">
        <v>111</v>
      </c>
      <c r="C9" s="511">
        <f>SUM(H9:L13)</f>
        <v>0</v>
      </c>
      <c r="D9" s="514" t="s">
        <v>106</v>
      </c>
      <c r="E9" s="499" t="s">
        <v>112</v>
      </c>
      <c r="F9" s="500"/>
      <c r="G9" s="500"/>
      <c r="H9" s="501"/>
      <c r="I9" s="501"/>
      <c r="J9" s="501"/>
      <c r="K9" s="501"/>
      <c r="L9" s="501"/>
      <c r="M9" s="140" t="s">
        <v>106</v>
      </c>
      <c r="N9" s="381"/>
      <c r="O9" s="382"/>
      <c r="P9" s="382"/>
      <c r="Q9" s="382"/>
      <c r="R9" s="382"/>
      <c r="S9" s="382"/>
      <c r="T9" s="382"/>
      <c r="U9" s="515"/>
    </row>
    <row r="10" spans="1:25" ht="21" customHeight="1" x14ac:dyDescent="0.15">
      <c r="A10" s="388"/>
      <c r="B10" s="509"/>
      <c r="C10" s="512"/>
      <c r="D10" s="349"/>
      <c r="E10" s="499" t="s">
        <v>113</v>
      </c>
      <c r="F10" s="500"/>
      <c r="G10" s="500"/>
      <c r="H10" s="498">
        <f>N10*P10*S10</f>
        <v>0</v>
      </c>
      <c r="I10" s="498"/>
      <c r="J10" s="498"/>
      <c r="K10" s="498"/>
      <c r="L10" s="498"/>
      <c r="M10" s="140" t="s">
        <v>106</v>
      </c>
      <c r="N10" s="82"/>
      <c r="O10" s="134" t="s">
        <v>114</v>
      </c>
      <c r="P10" s="83"/>
      <c r="Q10" s="84" t="s">
        <v>115</v>
      </c>
      <c r="R10" s="134" t="s">
        <v>114</v>
      </c>
      <c r="S10" s="83"/>
      <c r="T10" s="84" t="s">
        <v>56</v>
      </c>
      <c r="U10" s="85"/>
    </row>
    <row r="11" spans="1:25" ht="21" customHeight="1" x14ac:dyDescent="0.15">
      <c r="A11" s="388"/>
      <c r="B11" s="509"/>
      <c r="C11" s="512"/>
      <c r="D11" s="349"/>
      <c r="E11" s="499" t="s">
        <v>116</v>
      </c>
      <c r="F11" s="500"/>
      <c r="G11" s="500"/>
      <c r="H11" s="498">
        <f>N11*P11*S11</f>
        <v>0</v>
      </c>
      <c r="I11" s="498"/>
      <c r="J11" s="498"/>
      <c r="K11" s="498"/>
      <c r="L11" s="498"/>
      <c r="M11" s="140" t="s">
        <v>106</v>
      </c>
      <c r="N11" s="82"/>
      <c r="O11" s="134" t="s">
        <v>114</v>
      </c>
      <c r="P11" s="83"/>
      <c r="Q11" s="84" t="s">
        <v>117</v>
      </c>
      <c r="R11" s="134" t="s">
        <v>114</v>
      </c>
      <c r="S11" s="83"/>
      <c r="T11" s="84" t="s">
        <v>56</v>
      </c>
      <c r="U11" s="85"/>
    </row>
    <row r="12" spans="1:25" ht="21" customHeight="1" x14ac:dyDescent="0.15">
      <c r="A12" s="388"/>
      <c r="B12" s="509"/>
      <c r="C12" s="512"/>
      <c r="D12" s="349"/>
      <c r="E12" s="499" t="s">
        <v>118</v>
      </c>
      <c r="F12" s="500"/>
      <c r="G12" s="500"/>
      <c r="H12" s="501"/>
      <c r="I12" s="501"/>
      <c r="J12" s="501"/>
      <c r="K12" s="501"/>
      <c r="L12" s="501"/>
      <c r="M12" s="140" t="s">
        <v>106</v>
      </c>
      <c r="N12" s="373"/>
      <c r="O12" s="430"/>
      <c r="P12" s="430"/>
      <c r="Q12" s="430"/>
      <c r="R12" s="430"/>
      <c r="S12" s="430"/>
      <c r="T12" s="430"/>
      <c r="U12" s="502"/>
    </row>
    <row r="13" spans="1:25" ht="21" customHeight="1" thickBot="1" x14ac:dyDescent="0.2">
      <c r="A13" s="388"/>
      <c r="B13" s="510"/>
      <c r="C13" s="513"/>
      <c r="D13" s="350"/>
      <c r="E13" s="503" t="s">
        <v>119</v>
      </c>
      <c r="F13" s="504"/>
      <c r="G13" s="504"/>
      <c r="H13" s="505"/>
      <c r="I13" s="505"/>
      <c r="J13" s="505"/>
      <c r="K13" s="505"/>
      <c r="L13" s="505"/>
      <c r="M13" s="143" t="s">
        <v>106</v>
      </c>
      <c r="N13" s="486"/>
      <c r="O13" s="487"/>
      <c r="P13" s="487"/>
      <c r="Q13" s="487"/>
      <c r="R13" s="487"/>
      <c r="S13" s="487"/>
      <c r="T13" s="487"/>
      <c r="U13" s="506"/>
    </row>
    <row r="14" spans="1:25" ht="27" customHeight="1" thickTop="1" x14ac:dyDescent="0.15">
      <c r="A14" s="388"/>
      <c r="B14" s="118" t="s">
        <v>120</v>
      </c>
      <c r="C14" s="114"/>
      <c r="D14" s="115" t="s">
        <v>106</v>
      </c>
      <c r="E14" s="404"/>
      <c r="F14" s="405"/>
      <c r="G14" s="405"/>
      <c r="H14" s="405"/>
      <c r="I14" s="405"/>
      <c r="J14" s="405"/>
      <c r="K14" s="405"/>
      <c r="L14" s="405"/>
      <c r="M14" s="406"/>
      <c r="N14" s="407"/>
      <c r="O14" s="408"/>
      <c r="P14" s="408"/>
      <c r="Q14" s="408"/>
      <c r="R14" s="408"/>
      <c r="S14" s="408"/>
      <c r="T14" s="408"/>
      <c r="U14" s="409"/>
    </row>
    <row r="15" spans="1:25" ht="27" customHeight="1" x14ac:dyDescent="0.15">
      <c r="A15" s="388"/>
      <c r="B15" s="119" t="s">
        <v>121</v>
      </c>
      <c r="C15" s="108"/>
      <c r="D15" s="109" t="s">
        <v>106</v>
      </c>
      <c r="E15" s="381"/>
      <c r="F15" s="382"/>
      <c r="G15" s="382"/>
      <c r="H15" s="382"/>
      <c r="I15" s="382"/>
      <c r="J15" s="382"/>
      <c r="K15" s="382"/>
      <c r="L15" s="382"/>
      <c r="M15" s="383"/>
      <c r="N15" s="384"/>
      <c r="O15" s="385"/>
      <c r="P15" s="385"/>
      <c r="Q15" s="385"/>
      <c r="R15" s="385"/>
      <c r="S15" s="385"/>
      <c r="T15" s="385"/>
      <c r="U15" s="386"/>
    </row>
    <row r="16" spans="1:25" ht="27" customHeight="1" x14ac:dyDescent="0.15">
      <c r="A16" s="388"/>
      <c r="B16" s="119" t="s">
        <v>122</v>
      </c>
      <c r="C16" s="108"/>
      <c r="D16" s="109" t="s">
        <v>106</v>
      </c>
      <c r="E16" s="381"/>
      <c r="F16" s="382"/>
      <c r="G16" s="382"/>
      <c r="H16" s="382"/>
      <c r="I16" s="382"/>
      <c r="J16" s="382"/>
      <c r="K16" s="382"/>
      <c r="L16" s="382"/>
      <c r="M16" s="383"/>
      <c r="N16" s="384"/>
      <c r="O16" s="385"/>
      <c r="P16" s="385"/>
      <c r="Q16" s="385"/>
      <c r="R16" s="385"/>
      <c r="S16" s="385"/>
      <c r="T16" s="385"/>
      <c r="U16" s="386"/>
    </row>
    <row r="17" spans="1:30" ht="27" customHeight="1" x14ac:dyDescent="0.15">
      <c r="A17" s="388"/>
      <c r="B17" s="119" t="s">
        <v>123</v>
      </c>
      <c r="C17" s="108"/>
      <c r="D17" s="109" t="s">
        <v>106</v>
      </c>
      <c r="E17" s="381"/>
      <c r="F17" s="382"/>
      <c r="G17" s="382"/>
      <c r="H17" s="382"/>
      <c r="I17" s="382"/>
      <c r="J17" s="382"/>
      <c r="K17" s="382"/>
      <c r="L17" s="382"/>
      <c r="M17" s="383"/>
      <c r="N17" s="384"/>
      <c r="O17" s="385"/>
      <c r="P17" s="385"/>
      <c r="Q17" s="385"/>
      <c r="R17" s="385"/>
      <c r="S17" s="385"/>
      <c r="T17" s="385"/>
      <c r="U17" s="386"/>
    </row>
    <row r="18" spans="1:30" ht="27" customHeight="1" x14ac:dyDescent="0.15">
      <c r="A18" s="388"/>
      <c r="B18" s="119" t="s">
        <v>124</v>
      </c>
      <c r="C18" s="108"/>
      <c r="D18" s="109" t="s">
        <v>106</v>
      </c>
      <c r="E18" s="381"/>
      <c r="F18" s="382"/>
      <c r="G18" s="382"/>
      <c r="H18" s="382"/>
      <c r="I18" s="382"/>
      <c r="J18" s="382"/>
      <c r="K18" s="382"/>
      <c r="L18" s="382"/>
      <c r="M18" s="383"/>
      <c r="N18" s="384"/>
      <c r="O18" s="385"/>
      <c r="P18" s="385"/>
      <c r="Q18" s="385"/>
      <c r="R18" s="385"/>
      <c r="S18" s="385"/>
      <c r="T18" s="385"/>
      <c r="U18" s="386"/>
    </row>
    <row r="19" spans="1:30" ht="27" customHeight="1" x14ac:dyDescent="0.15">
      <c r="A19" s="388"/>
      <c r="B19" s="119" t="s">
        <v>125</v>
      </c>
      <c r="C19" s="108"/>
      <c r="D19" s="109" t="s">
        <v>106</v>
      </c>
      <c r="E19" s="381"/>
      <c r="F19" s="382"/>
      <c r="G19" s="382"/>
      <c r="H19" s="382"/>
      <c r="I19" s="382"/>
      <c r="J19" s="382"/>
      <c r="K19" s="382"/>
      <c r="L19" s="382"/>
      <c r="M19" s="383"/>
      <c r="N19" s="384"/>
      <c r="O19" s="385"/>
      <c r="P19" s="385"/>
      <c r="Q19" s="385"/>
      <c r="R19" s="385"/>
      <c r="S19" s="385"/>
      <c r="T19" s="385"/>
      <c r="U19" s="386"/>
    </row>
    <row r="20" spans="1:30" ht="27" customHeight="1" x14ac:dyDescent="0.15">
      <c r="A20" s="388"/>
      <c r="B20" s="119" t="s">
        <v>126</v>
      </c>
      <c r="C20" s="108"/>
      <c r="D20" s="109" t="s">
        <v>106</v>
      </c>
      <c r="E20" s="381"/>
      <c r="F20" s="382"/>
      <c r="G20" s="382"/>
      <c r="H20" s="382"/>
      <c r="I20" s="382"/>
      <c r="J20" s="382"/>
      <c r="K20" s="382"/>
      <c r="L20" s="382"/>
      <c r="M20" s="383"/>
      <c r="N20" s="384"/>
      <c r="O20" s="385"/>
      <c r="P20" s="385"/>
      <c r="Q20" s="385"/>
      <c r="R20" s="385"/>
      <c r="S20" s="385"/>
      <c r="T20" s="385"/>
      <c r="U20" s="386"/>
    </row>
    <row r="21" spans="1:30" ht="27" customHeight="1" x14ac:dyDescent="0.15">
      <c r="A21" s="388"/>
      <c r="B21" s="119" t="s">
        <v>111</v>
      </c>
      <c r="C21" s="108"/>
      <c r="D21" s="109" t="s">
        <v>106</v>
      </c>
      <c r="E21" s="381"/>
      <c r="F21" s="382"/>
      <c r="G21" s="382"/>
      <c r="H21" s="382"/>
      <c r="I21" s="382"/>
      <c r="J21" s="382"/>
      <c r="K21" s="382"/>
      <c r="L21" s="382"/>
      <c r="M21" s="383"/>
      <c r="N21" s="384"/>
      <c r="O21" s="385"/>
      <c r="P21" s="385"/>
      <c r="Q21" s="385"/>
      <c r="R21" s="385"/>
      <c r="S21" s="385"/>
      <c r="T21" s="385"/>
      <c r="U21" s="386"/>
    </row>
    <row r="22" spans="1:30" ht="27" customHeight="1" thickBot="1" x14ac:dyDescent="0.2">
      <c r="A22" s="389"/>
      <c r="B22" s="120" t="s">
        <v>127</v>
      </c>
      <c r="C22" s="116">
        <f>SUM(C5:C21)</f>
        <v>0</v>
      </c>
      <c r="D22" s="117" t="s">
        <v>106</v>
      </c>
      <c r="E22" s="486" t="s">
        <v>128</v>
      </c>
      <c r="F22" s="487"/>
      <c r="G22" s="487"/>
      <c r="H22" s="487"/>
      <c r="I22" s="487"/>
      <c r="J22" s="487"/>
      <c r="K22" s="487"/>
      <c r="L22" s="487"/>
      <c r="M22" s="488"/>
      <c r="N22" s="489"/>
      <c r="O22" s="490"/>
      <c r="P22" s="490"/>
      <c r="Q22" s="490"/>
      <c r="R22" s="490"/>
      <c r="S22" s="490"/>
      <c r="T22" s="490"/>
      <c r="U22" s="491"/>
    </row>
    <row r="23" spans="1:30" ht="27" customHeight="1" thickTop="1" x14ac:dyDescent="0.15">
      <c r="A23" s="357" t="s">
        <v>129</v>
      </c>
      <c r="B23" s="133"/>
      <c r="C23" s="113"/>
      <c r="D23" s="136" t="s">
        <v>106</v>
      </c>
      <c r="E23" s="392" t="s">
        <v>130</v>
      </c>
      <c r="F23" s="393"/>
      <c r="G23" s="393"/>
      <c r="H23" s="393"/>
      <c r="I23" s="393"/>
      <c r="J23" s="393"/>
      <c r="K23" s="393"/>
      <c r="L23" s="393"/>
      <c r="M23" s="394"/>
      <c r="N23" s="395"/>
      <c r="O23" s="396"/>
      <c r="P23" s="396"/>
      <c r="Q23" s="396"/>
      <c r="R23" s="396"/>
      <c r="S23" s="396"/>
      <c r="T23" s="396"/>
      <c r="U23" s="397"/>
    </row>
    <row r="24" spans="1:30" ht="27" customHeight="1" x14ac:dyDescent="0.15">
      <c r="A24" s="357"/>
      <c r="B24" s="110"/>
      <c r="C24" s="111"/>
      <c r="D24" s="112" t="s">
        <v>106</v>
      </c>
      <c r="E24" s="398"/>
      <c r="F24" s="399"/>
      <c r="G24" s="399"/>
      <c r="H24" s="399"/>
      <c r="I24" s="399"/>
      <c r="J24" s="399"/>
      <c r="K24" s="399"/>
      <c r="L24" s="399"/>
      <c r="M24" s="400"/>
      <c r="N24" s="401"/>
      <c r="O24" s="402"/>
      <c r="P24" s="402"/>
      <c r="Q24" s="402"/>
      <c r="R24" s="402"/>
      <c r="S24" s="402"/>
      <c r="T24" s="402"/>
      <c r="U24" s="403"/>
    </row>
    <row r="25" spans="1:30" ht="27" customHeight="1" thickBot="1" x14ac:dyDescent="0.2">
      <c r="A25" s="358"/>
      <c r="B25" s="106" t="s">
        <v>131</v>
      </c>
      <c r="C25" s="107">
        <f>SUM(C23:C24)</f>
        <v>0</v>
      </c>
      <c r="D25" s="144" t="s">
        <v>106</v>
      </c>
      <c r="E25" s="492"/>
      <c r="F25" s="493"/>
      <c r="G25" s="493"/>
      <c r="H25" s="493"/>
      <c r="I25" s="493"/>
      <c r="J25" s="493"/>
      <c r="K25" s="493"/>
      <c r="L25" s="493"/>
      <c r="M25" s="494"/>
      <c r="N25" s="495"/>
      <c r="O25" s="496"/>
      <c r="P25" s="496"/>
      <c r="Q25" s="496"/>
      <c r="R25" s="496"/>
      <c r="S25" s="496"/>
      <c r="T25" s="496"/>
      <c r="U25" s="497"/>
    </row>
    <row r="26" spans="1:30" ht="27" customHeight="1" thickTop="1" thickBot="1" x14ac:dyDescent="0.2">
      <c r="A26" s="390" t="s">
        <v>132</v>
      </c>
      <c r="B26" s="391"/>
      <c r="C26" s="86">
        <f>C22+C25</f>
        <v>0</v>
      </c>
      <c r="D26" s="87" t="s">
        <v>106</v>
      </c>
      <c r="E26" s="417"/>
      <c r="F26" s="418"/>
      <c r="G26" s="418"/>
      <c r="H26" s="418"/>
      <c r="I26" s="418"/>
      <c r="J26" s="418"/>
      <c r="K26" s="418"/>
      <c r="L26" s="418"/>
      <c r="M26" s="419"/>
      <c r="N26" s="420"/>
      <c r="O26" s="421"/>
      <c r="P26" s="421"/>
      <c r="Q26" s="421"/>
      <c r="R26" s="421"/>
      <c r="S26" s="421"/>
      <c r="T26" s="421"/>
      <c r="U26" s="422"/>
    </row>
    <row r="27" spans="1:30" ht="17.25" customHeight="1" x14ac:dyDescent="0.15">
      <c r="B27" s="423" t="s">
        <v>133</v>
      </c>
      <c r="C27" s="424"/>
      <c r="D27" s="424"/>
      <c r="E27" s="424"/>
      <c r="F27" s="424"/>
      <c r="G27" s="424"/>
      <c r="H27" s="424"/>
      <c r="I27" s="424"/>
      <c r="J27" s="424"/>
      <c r="K27" s="424"/>
      <c r="L27" s="424"/>
      <c r="M27" s="424"/>
      <c r="N27" s="424"/>
      <c r="O27" s="424"/>
      <c r="P27" s="424"/>
      <c r="Q27" s="424"/>
      <c r="R27" s="424"/>
      <c r="S27" s="424"/>
      <c r="T27" s="424"/>
      <c r="U27" s="424"/>
    </row>
    <row r="28" spans="1:30" ht="17.25" customHeight="1" x14ac:dyDescent="0.15">
      <c r="B28" s="423" t="s">
        <v>134</v>
      </c>
      <c r="C28" s="423"/>
      <c r="D28" s="423"/>
      <c r="E28" s="423"/>
      <c r="F28" s="423"/>
      <c r="G28" s="423"/>
      <c r="H28" s="423"/>
      <c r="I28" s="423"/>
      <c r="J28" s="423"/>
      <c r="K28" s="423"/>
      <c r="L28" s="423"/>
      <c r="M28" s="423"/>
      <c r="N28" s="423"/>
      <c r="O28" s="423"/>
      <c r="P28" s="423"/>
      <c r="Q28" s="423"/>
      <c r="R28" s="423"/>
      <c r="S28" s="423"/>
      <c r="T28" s="423"/>
      <c r="U28" s="423"/>
    </row>
    <row r="29" spans="1:30" ht="12.75" customHeight="1" x14ac:dyDescent="0.15">
      <c r="B29" s="137"/>
      <c r="C29" s="137"/>
      <c r="D29" s="137"/>
      <c r="E29" s="137"/>
      <c r="F29" s="137"/>
      <c r="G29" s="137"/>
      <c r="H29" s="137"/>
      <c r="I29" s="137"/>
      <c r="J29" s="137"/>
      <c r="K29" s="137"/>
      <c r="L29" s="137"/>
      <c r="M29" s="137"/>
      <c r="N29" s="137"/>
      <c r="O29" s="137"/>
      <c r="P29" s="137"/>
      <c r="Q29" s="137"/>
      <c r="R29" s="137"/>
      <c r="S29" s="137"/>
      <c r="T29" s="137"/>
      <c r="U29" s="137"/>
    </row>
    <row r="30" spans="1:30" ht="18" thickBot="1" x14ac:dyDescent="0.2">
      <c r="B30" s="425" t="s">
        <v>135</v>
      </c>
      <c r="C30" s="425"/>
      <c r="D30" s="425"/>
      <c r="E30" s="425"/>
      <c r="F30" s="425"/>
      <c r="G30" s="425"/>
      <c r="H30" s="425"/>
      <c r="I30" s="425"/>
      <c r="J30" s="425"/>
      <c r="K30" s="425"/>
      <c r="L30" s="425"/>
      <c r="M30" s="425"/>
      <c r="N30" s="425"/>
      <c r="O30" s="139"/>
      <c r="P30" s="139"/>
      <c r="Q30" s="139"/>
      <c r="R30" s="139"/>
      <c r="S30" s="139"/>
      <c r="T30" s="139"/>
      <c r="U30" s="76"/>
      <c r="X30" s="88"/>
      <c r="Y30"/>
      <c r="Z30" s="88"/>
      <c r="AA30" s="88"/>
      <c r="AB30" s="88"/>
      <c r="AC30" s="88"/>
      <c r="AD30" s="88"/>
    </row>
    <row r="31" spans="1:30" ht="20.100000000000001" customHeight="1" thickBot="1" x14ac:dyDescent="0.2">
      <c r="A31" s="359" t="s">
        <v>100</v>
      </c>
      <c r="B31" s="360"/>
      <c r="C31" s="361" t="s">
        <v>101</v>
      </c>
      <c r="D31" s="360"/>
      <c r="E31" s="362" t="s">
        <v>102</v>
      </c>
      <c r="F31" s="361"/>
      <c r="G31" s="361"/>
      <c r="H31" s="361"/>
      <c r="I31" s="361"/>
      <c r="J31" s="361"/>
      <c r="K31" s="361"/>
      <c r="L31" s="361"/>
      <c r="M31" s="360"/>
      <c r="N31" s="362" t="s">
        <v>136</v>
      </c>
      <c r="O31" s="361"/>
      <c r="P31" s="361"/>
      <c r="Q31" s="361"/>
      <c r="R31" s="361"/>
      <c r="S31" s="361"/>
      <c r="T31" s="361"/>
      <c r="U31" s="363"/>
      <c r="X31" s="88"/>
      <c r="Y31"/>
      <c r="Z31" s="88"/>
      <c r="AA31" s="88"/>
      <c r="AB31" s="88"/>
      <c r="AC31" s="88"/>
      <c r="AD31" s="88"/>
    </row>
    <row r="32" spans="1:30" ht="21.75" customHeight="1" thickTop="1" x14ac:dyDescent="0.15">
      <c r="A32" s="341" t="s">
        <v>137</v>
      </c>
      <c r="B32" s="342"/>
      <c r="C32" s="467">
        <f>SUM(M33:M36)</f>
        <v>0</v>
      </c>
      <c r="D32" s="349" t="s">
        <v>106</v>
      </c>
      <c r="E32" s="482" t="s">
        <v>138</v>
      </c>
      <c r="F32" s="483"/>
      <c r="G32" s="138" t="s">
        <v>139</v>
      </c>
      <c r="H32" s="78"/>
      <c r="I32" s="483" t="s">
        <v>140</v>
      </c>
      <c r="J32" s="483"/>
      <c r="K32" s="483"/>
      <c r="L32" s="483" t="s">
        <v>141</v>
      </c>
      <c r="M32" s="484"/>
      <c r="N32" s="412" t="s">
        <v>142</v>
      </c>
      <c r="O32" s="413"/>
      <c r="P32" s="413"/>
      <c r="Q32" s="413"/>
      <c r="R32" s="413"/>
      <c r="S32" s="413"/>
      <c r="T32" s="413"/>
      <c r="U32" s="414"/>
      <c r="X32" s="88"/>
      <c r="Y32"/>
      <c r="Z32" s="88"/>
      <c r="AA32" s="88"/>
      <c r="AB32" s="88"/>
      <c r="AC32" s="88"/>
      <c r="AD32" s="88"/>
    </row>
    <row r="33" spans="1:30" ht="21.75" customHeight="1" x14ac:dyDescent="0.15">
      <c r="A33" s="341"/>
      <c r="B33" s="342"/>
      <c r="C33" s="467"/>
      <c r="D33" s="349"/>
      <c r="E33" s="415"/>
      <c r="F33" s="416"/>
      <c r="G33" s="141"/>
      <c r="H33" s="84" t="s">
        <v>114</v>
      </c>
      <c r="I33" s="449"/>
      <c r="J33" s="449"/>
      <c r="K33" s="449"/>
      <c r="L33" s="138" t="s">
        <v>143</v>
      </c>
      <c r="M33" s="89">
        <f>G33*I33</f>
        <v>0</v>
      </c>
      <c r="N33" s="90"/>
      <c r="O33" s="450"/>
      <c r="P33" s="450"/>
      <c r="Q33" s="450"/>
      <c r="R33" s="91" t="s">
        <v>144</v>
      </c>
      <c r="S33" s="91"/>
      <c r="T33" s="91"/>
      <c r="U33" s="142"/>
      <c r="X33" s="88"/>
      <c r="Y33"/>
      <c r="Z33" s="88"/>
      <c r="AA33" s="88"/>
      <c r="AB33" s="88"/>
      <c r="AC33" s="88"/>
      <c r="AD33" s="88"/>
    </row>
    <row r="34" spans="1:30" ht="21.75" customHeight="1" x14ac:dyDescent="0.15">
      <c r="A34" s="341"/>
      <c r="B34" s="342"/>
      <c r="C34" s="467"/>
      <c r="D34" s="349"/>
      <c r="E34" s="415"/>
      <c r="F34" s="416"/>
      <c r="G34" s="141"/>
      <c r="H34" s="84" t="s">
        <v>114</v>
      </c>
      <c r="I34" s="449"/>
      <c r="J34" s="449"/>
      <c r="K34" s="449"/>
      <c r="L34" s="138" t="s">
        <v>143</v>
      </c>
      <c r="M34" s="89">
        <f>G34*I34</f>
        <v>0</v>
      </c>
      <c r="N34" s="451"/>
      <c r="O34" s="452"/>
      <c r="P34" s="452"/>
      <c r="Q34" s="452"/>
      <c r="R34" s="452"/>
      <c r="S34" s="452"/>
      <c r="T34" s="452"/>
      <c r="U34" s="453"/>
      <c r="X34" s="88"/>
      <c r="Y34"/>
      <c r="Z34" s="88"/>
      <c r="AA34" s="88"/>
      <c r="AB34" s="88"/>
      <c r="AC34" s="88"/>
      <c r="AD34" s="88"/>
    </row>
    <row r="35" spans="1:30" ht="21.75" customHeight="1" x14ac:dyDescent="0.15">
      <c r="A35" s="341"/>
      <c r="B35" s="342"/>
      <c r="C35" s="467"/>
      <c r="D35" s="349"/>
      <c r="E35" s="415"/>
      <c r="F35" s="416"/>
      <c r="G35" s="141"/>
      <c r="H35" s="84" t="s">
        <v>114</v>
      </c>
      <c r="I35" s="485"/>
      <c r="J35" s="485"/>
      <c r="K35" s="485"/>
      <c r="L35" s="134" t="s">
        <v>143</v>
      </c>
      <c r="M35" s="92">
        <f>G35*I35</f>
        <v>0</v>
      </c>
      <c r="N35" s="459" t="s">
        <v>145</v>
      </c>
      <c r="O35" s="460"/>
      <c r="P35" s="460"/>
      <c r="Q35" s="460"/>
      <c r="R35" s="460"/>
      <c r="S35" s="460"/>
      <c r="T35" s="460"/>
      <c r="U35" s="461"/>
      <c r="X35" s="88"/>
      <c r="Y35"/>
      <c r="Z35" s="88"/>
      <c r="AA35" s="88"/>
      <c r="AB35" s="88"/>
      <c r="AC35" s="88"/>
      <c r="AD35" s="88"/>
    </row>
    <row r="36" spans="1:30" ht="21.75" customHeight="1" x14ac:dyDescent="0.15">
      <c r="A36" s="341"/>
      <c r="B36" s="342"/>
      <c r="C36" s="480"/>
      <c r="D36" s="481"/>
      <c r="E36" s="462"/>
      <c r="F36" s="463"/>
      <c r="G36" s="93"/>
      <c r="H36" s="80" t="s">
        <v>114</v>
      </c>
      <c r="I36" s="464"/>
      <c r="J36" s="464"/>
      <c r="K36" s="464"/>
      <c r="L36" s="135" t="s">
        <v>143</v>
      </c>
      <c r="M36" s="94">
        <f>G36*I36</f>
        <v>0</v>
      </c>
      <c r="N36" s="95"/>
      <c r="O36" s="465"/>
      <c r="P36" s="465"/>
      <c r="Q36" s="465"/>
      <c r="R36" s="96" t="s">
        <v>144</v>
      </c>
      <c r="S36" s="97" t="s">
        <v>146</v>
      </c>
      <c r="T36" s="98" t="e">
        <f>O36/O33*100</f>
        <v>#DIV/0!</v>
      </c>
      <c r="U36" s="99" t="s">
        <v>147</v>
      </c>
      <c r="X36" s="88"/>
      <c r="Y36"/>
      <c r="Z36" s="88"/>
      <c r="AA36" s="88"/>
      <c r="AB36" s="88"/>
      <c r="AC36" s="88"/>
      <c r="AD36" s="88"/>
    </row>
    <row r="37" spans="1:30" ht="21.75" customHeight="1" x14ac:dyDescent="0.15">
      <c r="A37" s="339" t="s">
        <v>148</v>
      </c>
      <c r="B37" s="340"/>
      <c r="C37" s="466">
        <f>SUM(J38:J40)</f>
        <v>0</v>
      </c>
      <c r="D37" s="348" t="s">
        <v>106</v>
      </c>
      <c r="E37" s="468" t="s">
        <v>149</v>
      </c>
      <c r="F37" s="469"/>
      <c r="G37" s="100" t="s">
        <v>150</v>
      </c>
      <c r="H37" s="470" t="s">
        <v>151</v>
      </c>
      <c r="I37" s="471"/>
      <c r="J37" s="471"/>
      <c r="K37" s="471"/>
      <c r="L37" s="471"/>
      <c r="M37" s="472"/>
      <c r="N37" s="473" t="s">
        <v>152</v>
      </c>
      <c r="O37" s="474"/>
      <c r="P37" s="474"/>
      <c r="Q37" s="474"/>
      <c r="R37" s="474"/>
      <c r="S37" s="474"/>
      <c r="T37" s="474"/>
      <c r="U37" s="475"/>
      <c r="X37" s="88"/>
      <c r="Y37"/>
      <c r="Z37" s="88"/>
      <c r="AA37" s="88"/>
      <c r="AB37" s="88"/>
      <c r="AC37" s="88"/>
      <c r="AD37" s="88"/>
    </row>
    <row r="38" spans="1:30" ht="21.75" customHeight="1" x14ac:dyDescent="0.15">
      <c r="A38" s="341"/>
      <c r="B38" s="342"/>
      <c r="C38" s="467"/>
      <c r="D38" s="349"/>
      <c r="E38" s="447"/>
      <c r="F38" s="448"/>
      <c r="G38" s="101"/>
      <c r="H38" s="410"/>
      <c r="I38" s="411"/>
      <c r="J38" s="411"/>
      <c r="K38" s="411"/>
      <c r="L38" s="411"/>
      <c r="M38" s="134" t="s">
        <v>106</v>
      </c>
      <c r="N38" s="476"/>
      <c r="O38" s="423"/>
      <c r="P38" s="423"/>
      <c r="Q38" s="423"/>
      <c r="R38" s="423"/>
      <c r="S38" s="423"/>
      <c r="T38" s="423"/>
      <c r="U38" s="477"/>
      <c r="W38" s="3"/>
      <c r="X38" s="88"/>
      <c r="Y38"/>
      <c r="Z38" s="88"/>
      <c r="AA38" s="88"/>
      <c r="AB38" s="88"/>
      <c r="AC38" s="88"/>
      <c r="AD38" s="88"/>
    </row>
    <row r="39" spans="1:30" ht="21.75" customHeight="1" x14ac:dyDescent="0.15">
      <c r="A39" s="341"/>
      <c r="B39" s="342"/>
      <c r="C39" s="467"/>
      <c r="D39" s="349"/>
      <c r="E39" s="447"/>
      <c r="F39" s="448"/>
      <c r="G39" s="102"/>
      <c r="H39" s="410"/>
      <c r="I39" s="411"/>
      <c r="J39" s="411"/>
      <c r="K39" s="411"/>
      <c r="L39" s="411"/>
      <c r="M39" s="134" t="s">
        <v>106</v>
      </c>
      <c r="N39" s="476"/>
      <c r="O39" s="423"/>
      <c r="P39" s="423"/>
      <c r="Q39" s="423"/>
      <c r="R39" s="423"/>
      <c r="S39" s="423"/>
      <c r="T39" s="423"/>
      <c r="U39" s="477"/>
      <c r="W39" s="3"/>
      <c r="X39" s="103"/>
      <c r="Y39"/>
      <c r="Z39" s="454"/>
      <c r="AA39" s="454"/>
      <c r="AB39" s="454"/>
      <c r="AC39" s="454"/>
      <c r="AD39" s="454"/>
    </row>
    <row r="40" spans="1:30" ht="21.75" customHeight="1" x14ac:dyDescent="0.15">
      <c r="A40" s="341"/>
      <c r="B40" s="342"/>
      <c r="C40" s="467"/>
      <c r="D40" s="349"/>
      <c r="E40" s="455"/>
      <c r="F40" s="456"/>
      <c r="G40" s="104"/>
      <c r="H40" s="457"/>
      <c r="I40" s="458"/>
      <c r="J40" s="458"/>
      <c r="K40" s="458"/>
      <c r="L40" s="458"/>
      <c r="M40" s="105" t="s">
        <v>106</v>
      </c>
      <c r="N40" s="476"/>
      <c r="O40" s="478"/>
      <c r="P40" s="478"/>
      <c r="Q40" s="478"/>
      <c r="R40" s="478"/>
      <c r="S40" s="478"/>
      <c r="T40" s="478"/>
      <c r="U40" s="479"/>
      <c r="W40" s="3"/>
      <c r="Y40"/>
    </row>
    <row r="41" spans="1:30" ht="21.75" customHeight="1" x14ac:dyDescent="0.15">
      <c r="A41" s="339" t="s">
        <v>153</v>
      </c>
      <c r="B41" s="340"/>
      <c r="C41" s="345">
        <f>MIN(ROUNDDOWN(G41*I41/K41,-3),IF(S41="初めて","666,000","500,000"))</f>
        <v>0</v>
      </c>
      <c r="D41" s="348" t="s">
        <v>106</v>
      </c>
      <c r="E41" s="443" t="s">
        <v>154</v>
      </c>
      <c r="F41" s="444"/>
      <c r="G41" s="166">
        <f>IF(SUM(C5:C21)&lt;1000000,SUM(C5:C21),1000000)</f>
        <v>0</v>
      </c>
      <c r="H41" s="167" t="s">
        <v>114</v>
      </c>
      <c r="I41" s="176" t="str">
        <f>IF(S41="初めて","2","1")</f>
        <v>2</v>
      </c>
      <c r="J41" s="168" t="s">
        <v>155</v>
      </c>
      <c r="K41" s="175" t="str">
        <f>IF(S41="初めて","3","2")</f>
        <v>3</v>
      </c>
      <c r="L41" s="445"/>
      <c r="M41" s="446"/>
      <c r="N41" s="351" t="s">
        <v>156</v>
      </c>
      <c r="O41" s="352"/>
      <c r="P41" s="352"/>
      <c r="Q41" s="352"/>
      <c r="R41" s="352"/>
      <c r="S41" s="364" t="s">
        <v>157</v>
      </c>
      <c r="T41" s="365"/>
      <c r="U41" s="366"/>
      <c r="W41" s="178" t="s">
        <v>157</v>
      </c>
      <c r="Y41"/>
    </row>
    <row r="42" spans="1:30" ht="21.75" customHeight="1" x14ac:dyDescent="0.15">
      <c r="A42" s="341"/>
      <c r="B42" s="342"/>
      <c r="C42" s="346"/>
      <c r="D42" s="349"/>
      <c r="E42" s="373" t="s">
        <v>158</v>
      </c>
      <c r="F42" s="430"/>
      <c r="G42" s="430"/>
      <c r="H42" s="430"/>
      <c r="I42" s="430"/>
      <c r="J42" s="430"/>
      <c r="K42" s="430"/>
      <c r="L42" s="430"/>
      <c r="M42" s="375"/>
      <c r="N42" s="353"/>
      <c r="O42" s="354"/>
      <c r="P42" s="354"/>
      <c r="Q42" s="354"/>
      <c r="R42" s="354"/>
      <c r="S42" s="367"/>
      <c r="T42" s="368"/>
      <c r="U42" s="369"/>
      <c r="W42" s="3" t="s">
        <v>252</v>
      </c>
      <c r="Y42"/>
    </row>
    <row r="43" spans="1:30" ht="21.75" customHeight="1" x14ac:dyDescent="0.15">
      <c r="A43" s="341"/>
      <c r="B43" s="342"/>
      <c r="C43" s="346"/>
      <c r="D43" s="349"/>
      <c r="E43" s="615" t="s">
        <v>254</v>
      </c>
      <c r="F43" s="616"/>
      <c r="G43" s="616"/>
      <c r="H43" s="616"/>
      <c r="I43" s="616"/>
      <c r="J43" s="616"/>
      <c r="K43" s="616"/>
      <c r="L43" s="616"/>
      <c r="M43" s="617"/>
      <c r="N43" s="353"/>
      <c r="O43" s="354"/>
      <c r="P43" s="354"/>
      <c r="Q43" s="354"/>
      <c r="R43" s="354"/>
      <c r="S43" s="367"/>
      <c r="T43" s="368"/>
      <c r="U43" s="369"/>
      <c r="W43" s="3"/>
      <c r="Y43"/>
    </row>
    <row r="44" spans="1:30" ht="21.75" customHeight="1" thickBot="1" x14ac:dyDescent="0.2">
      <c r="A44" s="343"/>
      <c r="B44" s="344"/>
      <c r="C44" s="347"/>
      <c r="D44" s="350"/>
      <c r="E44" s="618"/>
      <c r="F44" s="619"/>
      <c r="G44" s="619"/>
      <c r="H44" s="619"/>
      <c r="I44" s="619"/>
      <c r="J44" s="619"/>
      <c r="K44" s="619"/>
      <c r="L44" s="619"/>
      <c r="M44" s="620"/>
      <c r="N44" s="355"/>
      <c r="O44" s="356"/>
      <c r="P44" s="356"/>
      <c r="Q44" s="356"/>
      <c r="R44" s="356"/>
      <c r="S44" s="370"/>
      <c r="T44" s="371"/>
      <c r="U44" s="372"/>
      <c r="W44" s="3"/>
      <c r="Y44"/>
    </row>
    <row r="45" spans="1:30" ht="27" customHeight="1" thickTop="1" thickBot="1" x14ac:dyDescent="0.2">
      <c r="A45" s="379" t="s">
        <v>159</v>
      </c>
      <c r="B45" s="380"/>
      <c r="C45" s="122"/>
      <c r="D45" s="123" t="s">
        <v>106</v>
      </c>
      <c r="E45" s="431"/>
      <c r="F45" s="432"/>
      <c r="G45" s="432"/>
      <c r="H45" s="432"/>
      <c r="I45" s="432"/>
      <c r="J45" s="432"/>
      <c r="K45" s="432"/>
      <c r="L45" s="432"/>
      <c r="M45" s="433"/>
      <c r="N45" s="434"/>
      <c r="O45" s="435"/>
      <c r="P45" s="435"/>
      <c r="Q45" s="435"/>
      <c r="R45" s="435"/>
      <c r="S45" s="435"/>
      <c r="T45" s="435"/>
      <c r="U45" s="436"/>
      <c r="W45" s="3"/>
    </row>
    <row r="46" spans="1:30" ht="27" customHeight="1" thickTop="1" thickBot="1" x14ac:dyDescent="0.2">
      <c r="A46" s="428" t="s">
        <v>132</v>
      </c>
      <c r="B46" s="429"/>
      <c r="C46" s="121">
        <f>SUM(C32:C45)</f>
        <v>0</v>
      </c>
      <c r="D46" s="87" t="s">
        <v>106</v>
      </c>
      <c r="E46" s="437" t="s">
        <v>160</v>
      </c>
      <c r="F46" s="438"/>
      <c r="G46" s="438"/>
      <c r="H46" s="438"/>
      <c r="I46" s="438"/>
      <c r="J46" s="438"/>
      <c r="K46" s="438"/>
      <c r="L46" s="438"/>
      <c r="M46" s="439"/>
      <c r="N46" s="440" t="s">
        <v>161</v>
      </c>
      <c r="O46" s="441"/>
      <c r="P46" s="441"/>
      <c r="Q46" s="441"/>
      <c r="R46" s="441"/>
      <c r="S46" s="441"/>
      <c r="T46" s="441"/>
      <c r="U46" s="442"/>
    </row>
    <row r="47" spans="1:30" ht="17.25" customHeight="1" x14ac:dyDescent="0.15">
      <c r="B47" s="426" t="s">
        <v>162</v>
      </c>
      <c r="C47" s="427"/>
      <c r="D47" s="427"/>
      <c r="E47" s="427"/>
      <c r="F47" s="427"/>
      <c r="G47" s="427"/>
      <c r="H47" s="427"/>
      <c r="I47" s="427"/>
      <c r="J47" s="427"/>
      <c r="K47" s="427"/>
      <c r="L47" s="427"/>
      <c r="M47" s="427"/>
      <c r="N47" s="427"/>
      <c r="O47" s="427"/>
      <c r="P47" s="427"/>
      <c r="Q47" s="427"/>
      <c r="R47" s="427"/>
      <c r="S47" s="427"/>
      <c r="T47" s="427"/>
      <c r="U47" s="427"/>
    </row>
    <row r="48" spans="1:30" ht="17.25" customHeight="1" x14ac:dyDescent="0.15">
      <c r="B48" s="426" t="s">
        <v>163</v>
      </c>
      <c r="C48" s="426"/>
      <c r="D48" s="426"/>
      <c r="E48" s="426"/>
      <c r="F48" s="426"/>
      <c r="G48" s="426"/>
      <c r="H48" s="426"/>
      <c r="I48" s="426"/>
      <c r="J48" s="426"/>
      <c r="K48" s="426"/>
      <c r="L48" s="426"/>
      <c r="M48" s="426"/>
      <c r="N48" s="426"/>
      <c r="O48" s="426"/>
      <c r="P48" s="426"/>
      <c r="Q48" s="426"/>
      <c r="R48" s="426"/>
      <c r="S48" s="426"/>
      <c r="T48" s="426"/>
      <c r="U48" s="426"/>
    </row>
  </sheetData>
  <mergeCells count="125">
    <mergeCell ref="A46:B46"/>
    <mergeCell ref="E46:M46"/>
    <mergeCell ref="N46:U46"/>
    <mergeCell ref="B47:U47"/>
    <mergeCell ref="B48:U48"/>
    <mergeCell ref="E42:M42"/>
    <mergeCell ref="A45:B45"/>
    <mergeCell ref="E45:M45"/>
    <mergeCell ref="N45:U45"/>
    <mergeCell ref="E43:M44"/>
    <mergeCell ref="Z39:AD39"/>
    <mergeCell ref="E40:F40"/>
    <mergeCell ref="H40:L40"/>
    <mergeCell ref="A41:B44"/>
    <mergeCell ref="C41:C44"/>
    <mergeCell ref="D41:D44"/>
    <mergeCell ref="E41:F41"/>
    <mergeCell ref="L41:M41"/>
    <mergeCell ref="N41:R44"/>
    <mergeCell ref="S41:U44"/>
    <mergeCell ref="A37:B40"/>
    <mergeCell ref="C37:C40"/>
    <mergeCell ref="D37:D40"/>
    <mergeCell ref="E37:F37"/>
    <mergeCell ref="H37:M37"/>
    <mergeCell ref="N37:U40"/>
    <mergeCell ref="E38:F38"/>
    <mergeCell ref="H38:L38"/>
    <mergeCell ref="E39:F39"/>
    <mergeCell ref="H39:L39"/>
    <mergeCell ref="B30:N30"/>
    <mergeCell ref="A31:B31"/>
    <mergeCell ref="C31:D31"/>
    <mergeCell ref="E31:M31"/>
    <mergeCell ref="N31:U31"/>
    <mergeCell ref="A32:B36"/>
    <mergeCell ref="C32:C36"/>
    <mergeCell ref="D32:D36"/>
    <mergeCell ref="E32:F32"/>
    <mergeCell ref="I32:K32"/>
    <mergeCell ref="E35:F35"/>
    <mergeCell ref="I35:K35"/>
    <mergeCell ref="N35:U35"/>
    <mergeCell ref="E36:F36"/>
    <mergeCell ref="I36:K36"/>
    <mergeCell ref="O36:Q36"/>
    <mergeCell ref="L32:M32"/>
    <mergeCell ref="N32:U32"/>
    <mergeCell ref="E33:F33"/>
    <mergeCell ref="I33:K33"/>
    <mergeCell ref="O33:Q33"/>
    <mergeCell ref="E34:F34"/>
    <mergeCell ref="I34:K34"/>
    <mergeCell ref="N34:U34"/>
    <mergeCell ref="N25:U25"/>
    <mergeCell ref="A26:B26"/>
    <mergeCell ref="E26:M26"/>
    <mergeCell ref="N26:U26"/>
    <mergeCell ref="B27:U27"/>
    <mergeCell ref="B28:U28"/>
    <mergeCell ref="E21:M21"/>
    <mergeCell ref="N21:U21"/>
    <mergeCell ref="E22:M22"/>
    <mergeCell ref="N22:U22"/>
    <mergeCell ref="A23:A25"/>
    <mergeCell ref="E23:M23"/>
    <mergeCell ref="N23:U23"/>
    <mergeCell ref="E24:M24"/>
    <mergeCell ref="N24:U24"/>
    <mergeCell ref="E25:M25"/>
    <mergeCell ref="A5:A22"/>
    <mergeCell ref="E18:M18"/>
    <mergeCell ref="N18:U18"/>
    <mergeCell ref="E19:M19"/>
    <mergeCell ref="N19:U19"/>
    <mergeCell ref="E20:M20"/>
    <mergeCell ref="N20:U20"/>
    <mergeCell ref="E15:M15"/>
    <mergeCell ref="N15:U15"/>
    <mergeCell ref="E16:M16"/>
    <mergeCell ref="N16:U16"/>
    <mergeCell ref="E17:M17"/>
    <mergeCell ref="N17:U17"/>
    <mergeCell ref="E14:M14"/>
    <mergeCell ref="N14:U14"/>
    <mergeCell ref="N8:P8"/>
    <mergeCell ref="Q8:S8"/>
    <mergeCell ref="H13:L13"/>
    <mergeCell ref="N13:U13"/>
    <mergeCell ref="B9:B13"/>
    <mergeCell ref="C9:C13"/>
    <mergeCell ref="D9:D13"/>
    <mergeCell ref="E9:G9"/>
    <mergeCell ref="H9:L9"/>
    <mergeCell ref="N9:U9"/>
    <mergeCell ref="E10:G10"/>
    <mergeCell ref="H10:L10"/>
    <mergeCell ref="B5:B8"/>
    <mergeCell ref="C5:C8"/>
    <mergeCell ref="D5:D8"/>
    <mergeCell ref="E11:G11"/>
    <mergeCell ref="H11:L11"/>
    <mergeCell ref="E12:G12"/>
    <mergeCell ref="H12:L12"/>
    <mergeCell ref="E7:G8"/>
    <mergeCell ref="H7:L8"/>
    <mergeCell ref="M7:M8"/>
    <mergeCell ref="N7:P7"/>
    <mergeCell ref="Q7:S7"/>
    <mergeCell ref="E5:G6"/>
    <mergeCell ref="H5:L6"/>
    <mergeCell ref="N12:U12"/>
    <mergeCell ref="E13:G13"/>
    <mergeCell ref="B1:N1"/>
    <mergeCell ref="B2:N2"/>
    <mergeCell ref="B3:N3"/>
    <mergeCell ref="A4:B4"/>
    <mergeCell ref="C4:D4"/>
    <mergeCell ref="E4:M4"/>
    <mergeCell ref="N4:U4"/>
    <mergeCell ref="M5:M6"/>
    <mergeCell ref="N5:P5"/>
    <mergeCell ref="Q5:S5"/>
    <mergeCell ref="N6:P6"/>
    <mergeCell ref="Q6:S6"/>
  </mergeCells>
  <phoneticPr fontId="2"/>
  <conditionalFormatting sqref="C46">
    <cfRule type="cellIs" dxfId="1" priority="1" operator="notEqual">
      <formula>$C$26</formula>
    </cfRule>
    <cfRule type="cellIs" dxfId="0" priority="2" operator="notEqual">
      <formula>#REF!</formula>
    </cfRule>
    <cfRule type="cellIs" priority="3" operator="notEqual">
      <formula>#REF!</formula>
    </cfRule>
  </conditionalFormatting>
  <dataValidations count="2">
    <dataValidation type="list" allowBlank="1" showInputMessage="1" showErrorMessage="1" sqref="G38" xr:uid="{00000000-0002-0000-0B00-000000000000}">
      <formula1>#REF!</formula1>
    </dataValidation>
    <dataValidation type="list" allowBlank="1" showInputMessage="1" showErrorMessage="1" sqref="S41:U44" xr:uid="{464D3904-3222-4E7D-B16C-EF3BF5E5A657}">
      <formula1>$W$41:$W$42</formula1>
    </dataValidation>
  </dataValidations>
  <printOptions horizontalCentered="1"/>
  <pageMargins left="0.39370078740157483" right="0.39370078740157483" top="0.55118110236220474" bottom="0.51181102362204722" header="0.43307086614173229" footer="0.39370078740157483"/>
  <pageSetup paperSize="9" scale="77"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2000000}">
          <x14:formula1>
            <xm:f>'https://jafra-my.sharepoint.com/personal/jafra_jafra_jafra_or_jp/Documents/全員と共有/2.公共ホール等活性化支援事業/1. 公共ホール音楽活性化事業/2 おんかつ支援/31おんかつ支援/[【次年度】おんかつ支援様式（案）.xlsx]Sheet3'!#REF!</xm:f>
          </x14:formula1>
          <xm:sqref>G39:G40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18"/>
  <sheetViews>
    <sheetView view="pageLayout" zoomScaleNormal="90" workbookViewId="0">
      <selection activeCell="A2" sqref="A2:D2"/>
    </sheetView>
  </sheetViews>
  <sheetFormatPr defaultColWidth="9" defaultRowHeight="12.75" x14ac:dyDescent="0.15"/>
  <cols>
    <col min="1" max="1" width="16.5" style="19" customWidth="1"/>
    <col min="2" max="2" width="3.625" style="19" customWidth="1"/>
    <col min="3" max="3" width="61.875" style="19" customWidth="1"/>
    <col min="4" max="4" width="3.625" style="19" customWidth="1"/>
    <col min="5" max="16384" width="9" style="19"/>
  </cols>
  <sheetData>
    <row r="1" spans="1:4" ht="25.5" customHeight="1" x14ac:dyDescent="0.15">
      <c r="A1" s="298" t="s">
        <v>277</v>
      </c>
      <c r="B1" s="298"/>
      <c r="C1" s="298"/>
      <c r="D1" s="298"/>
    </row>
    <row r="2" spans="1:4" ht="24.95" customHeight="1" thickBot="1" x14ac:dyDescent="0.2">
      <c r="A2" s="626" t="s">
        <v>205</v>
      </c>
      <c r="B2" s="626"/>
      <c r="C2" s="626"/>
      <c r="D2" s="626"/>
    </row>
    <row r="3" spans="1:4" ht="30" customHeight="1" x14ac:dyDescent="0.15">
      <c r="A3" s="59" t="s">
        <v>206</v>
      </c>
      <c r="B3" s="623"/>
      <c r="C3" s="624"/>
      <c r="D3" s="625"/>
    </row>
    <row r="4" spans="1:4" ht="30" customHeight="1" x14ac:dyDescent="0.15">
      <c r="A4" s="60" t="s">
        <v>207</v>
      </c>
      <c r="B4" s="211" t="s">
        <v>208</v>
      </c>
      <c r="C4" s="209"/>
      <c r="D4" s="210"/>
    </row>
    <row r="5" spans="1:4" ht="30" customHeight="1" x14ac:dyDescent="0.15">
      <c r="A5" s="60" t="s">
        <v>209</v>
      </c>
      <c r="B5" s="211"/>
      <c r="C5" s="209"/>
      <c r="D5" s="210"/>
    </row>
    <row r="6" spans="1:4" ht="30" customHeight="1" x14ac:dyDescent="0.15">
      <c r="A6" s="621" t="s">
        <v>210</v>
      </c>
      <c r="B6" s="292" t="s">
        <v>211</v>
      </c>
      <c r="C6" s="201"/>
      <c r="D6" s="202"/>
    </row>
    <row r="7" spans="1:4" ht="30" customHeight="1" x14ac:dyDescent="0.15">
      <c r="A7" s="622"/>
      <c r="B7" s="627" t="s">
        <v>212</v>
      </c>
      <c r="C7" s="283"/>
      <c r="D7" s="284"/>
    </row>
    <row r="8" spans="1:4" ht="20.100000000000001" customHeight="1" x14ac:dyDescent="0.15">
      <c r="A8" s="621" t="s">
        <v>213</v>
      </c>
      <c r="B8" s="206" t="s">
        <v>214</v>
      </c>
      <c r="C8" s="207"/>
      <c r="D8" s="208"/>
    </row>
    <row r="9" spans="1:4" ht="180" customHeight="1" x14ac:dyDescent="0.15">
      <c r="A9" s="628"/>
      <c r="B9" s="149"/>
      <c r="C9" s="127"/>
      <c r="D9" s="33"/>
    </row>
    <row r="10" spans="1:4" ht="20.100000000000001" customHeight="1" x14ac:dyDescent="0.15">
      <c r="A10" s="628"/>
      <c r="B10" s="149"/>
      <c r="C10" s="130"/>
      <c r="D10" s="33"/>
    </row>
    <row r="11" spans="1:4" ht="20.100000000000001" customHeight="1" x14ac:dyDescent="0.15">
      <c r="A11" s="628"/>
      <c r="B11" s="630" t="s">
        <v>215</v>
      </c>
      <c r="C11" s="235"/>
      <c r="D11" s="33"/>
    </row>
    <row r="12" spans="1:4" ht="180" customHeight="1" x14ac:dyDescent="0.15">
      <c r="A12" s="628"/>
      <c r="B12" s="149"/>
      <c r="C12" s="127"/>
      <c r="D12" s="33"/>
    </row>
    <row r="13" spans="1:4" ht="20.100000000000001" customHeight="1" x14ac:dyDescent="0.15">
      <c r="A13" s="629"/>
      <c r="B13" s="149"/>
      <c r="C13" s="130"/>
      <c r="D13" s="33"/>
    </row>
    <row r="14" spans="1:4" ht="39" customHeight="1" x14ac:dyDescent="0.15">
      <c r="A14" s="636" t="s">
        <v>216</v>
      </c>
      <c r="B14" s="638" t="s">
        <v>217</v>
      </c>
      <c r="C14" s="639"/>
      <c r="D14" s="640"/>
    </row>
    <row r="15" spans="1:4" ht="20.25" customHeight="1" x14ac:dyDescent="0.15">
      <c r="A15" s="637"/>
      <c r="B15" s="641" t="s">
        <v>218</v>
      </c>
      <c r="C15" s="642"/>
      <c r="D15" s="643"/>
    </row>
    <row r="16" spans="1:4" ht="23.25" customHeight="1" x14ac:dyDescent="0.15">
      <c r="A16" s="631" t="s">
        <v>219</v>
      </c>
      <c r="B16" s="544" t="s">
        <v>220</v>
      </c>
      <c r="C16" s="545"/>
      <c r="D16" s="34"/>
    </row>
    <row r="17" spans="1:4" ht="23.25" customHeight="1" x14ac:dyDescent="0.15">
      <c r="A17" s="632"/>
      <c r="B17" s="634" t="s">
        <v>221</v>
      </c>
      <c r="C17" s="635"/>
      <c r="D17" s="31"/>
    </row>
    <row r="18" spans="1:4" ht="23.25" customHeight="1" thickBot="1" x14ac:dyDescent="0.2">
      <c r="A18" s="633"/>
      <c r="B18" s="611" t="s">
        <v>222</v>
      </c>
      <c r="C18" s="612"/>
      <c r="D18" s="32"/>
    </row>
  </sheetData>
  <mergeCells count="18">
    <mergeCell ref="A8:A13"/>
    <mergeCell ref="B11:C11"/>
    <mergeCell ref="A16:A18"/>
    <mergeCell ref="B16:C16"/>
    <mergeCell ref="B17:C17"/>
    <mergeCell ref="B18:C18"/>
    <mergeCell ref="A14:A15"/>
    <mergeCell ref="B14:D14"/>
    <mergeCell ref="B15:D15"/>
    <mergeCell ref="B8:D8"/>
    <mergeCell ref="A1:D1"/>
    <mergeCell ref="A6:A7"/>
    <mergeCell ref="B6:D6"/>
    <mergeCell ref="B5:D5"/>
    <mergeCell ref="B4:D4"/>
    <mergeCell ref="B3:D3"/>
    <mergeCell ref="A2:D2"/>
    <mergeCell ref="B7:D7"/>
  </mergeCells>
  <phoneticPr fontId="2"/>
  <printOptions horizontalCentere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25"/>
  <sheetViews>
    <sheetView zoomScale="90" zoomScaleNormal="90" workbookViewId="0">
      <selection activeCell="G9" sqref="G9"/>
    </sheetView>
  </sheetViews>
  <sheetFormatPr defaultColWidth="9" defaultRowHeight="14.25" x14ac:dyDescent="0.15"/>
  <cols>
    <col min="1" max="1" width="10.625" style="73" customWidth="1"/>
    <col min="2" max="2" width="22.625" style="73" customWidth="1"/>
    <col min="3" max="3" width="7" style="73" customWidth="1"/>
    <col min="4" max="4" width="4.5" style="73" customWidth="1"/>
    <col min="5" max="6" width="9.75" style="73" customWidth="1"/>
    <col min="7" max="7" width="27.625" style="73" customWidth="1"/>
    <col min="8" max="16384" width="9" style="73"/>
  </cols>
  <sheetData>
    <row r="1" spans="1:7" ht="30" customHeight="1" x14ac:dyDescent="0.15">
      <c r="A1" s="654" t="s">
        <v>278</v>
      </c>
      <c r="B1" s="654"/>
      <c r="C1" s="654"/>
      <c r="D1" s="654"/>
      <c r="E1" s="654"/>
      <c r="F1" s="654"/>
      <c r="G1" s="654"/>
    </row>
    <row r="2" spans="1:7" ht="30" customHeight="1" x14ac:dyDescent="0.15">
      <c r="F2" s="655" t="s">
        <v>223</v>
      </c>
      <c r="G2" s="655"/>
    </row>
    <row r="3" spans="1:7" ht="30" customHeight="1" x14ac:dyDescent="0.15">
      <c r="F3" s="655" t="s">
        <v>1</v>
      </c>
      <c r="G3" s="655"/>
    </row>
    <row r="4" spans="1:7" ht="30" customHeight="1" x14ac:dyDescent="0.15">
      <c r="G4" s="150"/>
    </row>
    <row r="5" spans="1:7" ht="30" customHeight="1" x14ac:dyDescent="0.15">
      <c r="A5" s="656" t="s">
        <v>224</v>
      </c>
      <c r="B5" s="656"/>
      <c r="C5" s="656"/>
      <c r="D5" s="656"/>
      <c r="E5" s="656"/>
      <c r="F5" s="656"/>
      <c r="G5" s="656"/>
    </row>
    <row r="6" spans="1:7" ht="30" customHeight="1" x14ac:dyDescent="0.15">
      <c r="A6" s="656" t="s">
        <v>287</v>
      </c>
      <c r="B6" s="656"/>
      <c r="C6" s="656"/>
      <c r="D6" s="656"/>
      <c r="E6" s="656"/>
      <c r="F6" s="656"/>
      <c r="G6" s="656"/>
    </row>
    <row r="7" spans="1:7" ht="30" customHeight="1" x14ac:dyDescent="0.15"/>
    <row r="8" spans="1:7" ht="30" customHeight="1" x14ac:dyDescent="0.15">
      <c r="A8" s="38"/>
      <c r="C8" s="73" t="s">
        <v>225</v>
      </c>
      <c r="D8" s="73" t="s">
        <v>4</v>
      </c>
    </row>
    <row r="9" spans="1:7" ht="30" customHeight="1" x14ac:dyDescent="0.15">
      <c r="A9" s="151"/>
      <c r="B9" s="151"/>
      <c r="C9" s="151"/>
      <c r="D9" s="48" t="s">
        <v>5</v>
      </c>
      <c r="F9" s="151"/>
      <c r="G9" s="151" t="s">
        <v>166</v>
      </c>
    </row>
    <row r="10" spans="1:7" ht="30" customHeight="1" x14ac:dyDescent="0.15">
      <c r="A10" s="56"/>
    </row>
    <row r="11" spans="1:7" ht="30" customHeight="1" x14ac:dyDescent="0.15"/>
    <row r="12" spans="1:7" ht="30" customHeight="1" x14ac:dyDescent="0.15">
      <c r="A12" s="652" t="s">
        <v>255</v>
      </c>
      <c r="B12" s="652"/>
      <c r="C12" s="652"/>
      <c r="D12" s="652"/>
      <c r="E12" s="652"/>
      <c r="F12" s="652"/>
      <c r="G12" s="652"/>
    </row>
    <row r="13" spans="1:7" ht="30" customHeight="1" x14ac:dyDescent="0.15">
      <c r="A13" s="73" t="s">
        <v>226</v>
      </c>
    </row>
    <row r="14" spans="1:7" ht="44.25" customHeight="1" x14ac:dyDescent="0.15">
      <c r="A14" s="653" t="s">
        <v>227</v>
      </c>
      <c r="B14" s="653"/>
      <c r="C14" s="653"/>
      <c r="D14" s="653"/>
      <c r="E14" s="653"/>
      <c r="F14" s="653"/>
      <c r="G14" s="653"/>
    </row>
    <row r="15" spans="1:7" ht="30" customHeight="1" x14ac:dyDescent="0.15"/>
    <row r="16" spans="1:7" ht="30" customHeight="1" x14ac:dyDescent="0.15"/>
    <row r="17" spans="3:7" ht="30" customHeight="1" x14ac:dyDescent="0.15"/>
    <row r="18" spans="3:7" ht="30" customHeight="1" x14ac:dyDescent="0.15"/>
    <row r="19" spans="3:7" ht="30" customHeight="1" thickBot="1" x14ac:dyDescent="0.2"/>
    <row r="20" spans="3:7" ht="60" customHeight="1" x14ac:dyDescent="0.15">
      <c r="C20" s="644" t="s">
        <v>228</v>
      </c>
      <c r="D20" s="645"/>
      <c r="E20" s="650" t="s">
        <v>229</v>
      </c>
      <c r="F20" s="651"/>
      <c r="G20" s="39" t="s">
        <v>230</v>
      </c>
    </row>
    <row r="21" spans="3:7" ht="30" customHeight="1" x14ac:dyDescent="0.15">
      <c r="C21" s="646"/>
      <c r="D21" s="647"/>
      <c r="E21" s="657" t="s">
        <v>231</v>
      </c>
      <c r="F21" s="658"/>
      <c r="G21" s="40"/>
    </row>
    <row r="22" spans="3:7" ht="30" customHeight="1" x14ac:dyDescent="0.15">
      <c r="C22" s="646"/>
      <c r="D22" s="647"/>
      <c r="E22" s="657" t="s">
        <v>232</v>
      </c>
      <c r="F22" s="658"/>
      <c r="G22" s="40"/>
    </row>
    <row r="23" spans="3:7" ht="30" customHeight="1" x14ac:dyDescent="0.15">
      <c r="C23" s="646"/>
      <c r="D23" s="647"/>
      <c r="E23" s="657" t="s">
        <v>233</v>
      </c>
      <c r="F23" s="658"/>
      <c r="G23" s="154"/>
    </row>
    <row r="24" spans="3:7" ht="30" customHeight="1" x14ac:dyDescent="0.15">
      <c r="C24" s="646"/>
      <c r="D24" s="647"/>
      <c r="E24" s="657" t="s">
        <v>234</v>
      </c>
      <c r="F24" s="658"/>
      <c r="G24" s="154"/>
    </row>
    <row r="25" spans="3:7" ht="30" customHeight="1" thickBot="1" x14ac:dyDescent="0.2">
      <c r="C25" s="648"/>
      <c r="D25" s="649"/>
      <c r="E25" s="659" t="s">
        <v>235</v>
      </c>
      <c r="F25" s="660"/>
      <c r="G25" s="41"/>
    </row>
  </sheetData>
  <mergeCells count="14">
    <mergeCell ref="C20:D25"/>
    <mergeCell ref="E20:F20"/>
    <mergeCell ref="A12:G12"/>
    <mergeCell ref="A14:G14"/>
    <mergeCell ref="A1:G1"/>
    <mergeCell ref="F2:G2"/>
    <mergeCell ref="F3:G3"/>
    <mergeCell ref="A5:G5"/>
    <mergeCell ref="A6:G6"/>
    <mergeCell ref="E21:F21"/>
    <mergeCell ref="E22:F22"/>
    <mergeCell ref="E23:F23"/>
    <mergeCell ref="E24:F24"/>
    <mergeCell ref="E25:F25"/>
  </mergeCells>
  <phoneticPr fontId="2"/>
  <printOptions horizontalCentered="1"/>
  <pageMargins left="0.78740157480314965" right="0.78740157480314965" top="0.78740157480314965" bottom="0.78740157480314965" header="0.51181102362204722" footer="0.51181102362204722"/>
  <pageSetup paperSize="9" scale="94"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21"/>
  <sheetViews>
    <sheetView view="pageLayout" zoomScaleNormal="90" workbookViewId="0">
      <selection activeCell="A2" sqref="A2"/>
    </sheetView>
  </sheetViews>
  <sheetFormatPr defaultRowHeight="14.25" x14ac:dyDescent="0.15"/>
  <cols>
    <col min="1" max="1" width="9.375" customWidth="1"/>
    <col min="2" max="2" width="16.25" style="58" customWidth="1"/>
    <col min="3" max="8" width="10" customWidth="1"/>
  </cols>
  <sheetData>
    <row r="1" spans="1:8" s="73" customFormat="1" x14ac:dyDescent="0.15">
      <c r="A1" s="654" t="s">
        <v>279</v>
      </c>
      <c r="B1" s="654"/>
      <c r="C1" s="654"/>
      <c r="D1" s="654"/>
      <c r="E1" s="654"/>
    </row>
    <row r="2" spans="1:8" s="73" customFormat="1" x14ac:dyDescent="0.15"/>
    <row r="3" spans="1:8" s="73" customFormat="1" ht="30.75" customHeight="1" thickBot="1" x14ac:dyDescent="0.2">
      <c r="A3" s="661" t="s">
        <v>236</v>
      </c>
      <c r="B3" s="661"/>
      <c r="C3" s="661"/>
      <c r="D3" s="661"/>
      <c r="E3" s="661"/>
      <c r="F3" s="661"/>
      <c r="G3" s="661"/>
      <c r="H3" s="661"/>
    </row>
    <row r="4" spans="1:8" s="73" customFormat="1" ht="30.75" customHeight="1" thickBot="1" x14ac:dyDescent="0.2">
      <c r="A4" s="662"/>
      <c r="B4" s="663"/>
      <c r="C4" s="664" t="s">
        <v>237</v>
      </c>
      <c r="D4" s="665"/>
      <c r="E4" s="665"/>
      <c r="F4" s="665" t="s">
        <v>238</v>
      </c>
      <c r="G4" s="666"/>
      <c r="H4" s="667"/>
    </row>
    <row r="5" spans="1:8" s="73" customFormat="1" ht="41.25" customHeight="1" x14ac:dyDescent="0.15">
      <c r="A5" s="45" t="s">
        <v>239</v>
      </c>
      <c r="B5" s="155" t="s">
        <v>240</v>
      </c>
      <c r="C5" s="668"/>
      <c r="D5" s="652"/>
      <c r="E5" s="669"/>
      <c r="F5" s="670"/>
      <c r="G5" s="652"/>
      <c r="H5" s="671"/>
    </row>
    <row r="6" spans="1:8" s="73" customFormat="1" ht="41.25" customHeight="1" x14ac:dyDescent="0.15">
      <c r="A6" s="686" t="s">
        <v>241</v>
      </c>
      <c r="B6" s="57" t="s">
        <v>242</v>
      </c>
      <c r="C6" s="688"/>
      <c r="D6" s="689"/>
      <c r="E6" s="690"/>
      <c r="F6" s="691"/>
      <c r="G6" s="689"/>
      <c r="H6" s="692"/>
    </row>
    <row r="7" spans="1:8" s="73" customFormat="1" ht="41.25" customHeight="1" x14ac:dyDescent="0.15">
      <c r="A7" s="687"/>
      <c r="B7" s="57" t="s">
        <v>243</v>
      </c>
      <c r="C7" s="688"/>
      <c r="D7" s="689"/>
      <c r="E7" s="690"/>
      <c r="F7" s="691"/>
      <c r="G7" s="689"/>
      <c r="H7" s="692"/>
    </row>
    <row r="8" spans="1:8" s="73" customFormat="1" ht="36.75" customHeight="1" x14ac:dyDescent="0.15">
      <c r="A8" s="46"/>
      <c r="B8" s="693" t="s">
        <v>244</v>
      </c>
      <c r="C8" s="668"/>
      <c r="D8" s="652"/>
      <c r="E8" s="669"/>
      <c r="F8" s="670"/>
      <c r="G8" s="652"/>
      <c r="H8" s="671"/>
    </row>
    <row r="9" spans="1:8" s="73" customFormat="1" ht="36.75" customHeight="1" x14ac:dyDescent="0.15">
      <c r="A9" s="152" t="s">
        <v>239</v>
      </c>
      <c r="B9" s="694"/>
      <c r="C9" s="668"/>
      <c r="D9" s="652"/>
      <c r="E9" s="669"/>
      <c r="F9" s="670"/>
      <c r="G9" s="652"/>
      <c r="H9" s="671"/>
    </row>
    <row r="10" spans="1:8" s="73" customFormat="1" ht="36.75" customHeight="1" x14ac:dyDescent="0.15">
      <c r="A10" s="152" t="s">
        <v>245</v>
      </c>
      <c r="B10" s="694"/>
      <c r="C10" s="668"/>
      <c r="D10" s="652"/>
      <c r="E10" s="669"/>
      <c r="F10" s="670"/>
      <c r="G10" s="652"/>
      <c r="H10" s="671"/>
    </row>
    <row r="11" spans="1:8" s="73" customFormat="1" ht="36.75" customHeight="1" x14ac:dyDescent="0.15">
      <c r="A11" s="152" t="s">
        <v>241</v>
      </c>
      <c r="B11" s="694"/>
      <c r="C11" s="668"/>
      <c r="D11" s="652"/>
      <c r="E11" s="669"/>
      <c r="F11" s="670"/>
      <c r="G11" s="652"/>
      <c r="H11" s="671"/>
    </row>
    <row r="12" spans="1:8" s="73" customFormat="1" ht="36.75" customHeight="1" x14ac:dyDescent="0.15">
      <c r="A12" s="47" t="s">
        <v>246</v>
      </c>
      <c r="B12" s="694"/>
      <c r="C12" s="668"/>
      <c r="D12" s="652"/>
      <c r="E12" s="669"/>
      <c r="F12" s="670"/>
      <c r="G12" s="652"/>
      <c r="H12" s="671"/>
    </row>
    <row r="13" spans="1:8" s="73" customFormat="1" ht="36.75" customHeight="1" x14ac:dyDescent="0.15">
      <c r="A13" s="153"/>
      <c r="B13" s="695"/>
      <c r="C13" s="696"/>
      <c r="D13" s="697"/>
      <c r="E13" s="698"/>
      <c r="F13" s="699"/>
      <c r="G13" s="697"/>
      <c r="H13" s="700"/>
    </row>
    <row r="14" spans="1:8" s="73" customFormat="1" ht="41.25" customHeight="1" x14ac:dyDescent="0.15">
      <c r="A14" s="672" t="s">
        <v>247</v>
      </c>
      <c r="B14" s="673"/>
      <c r="C14" s="678"/>
      <c r="D14" s="679"/>
      <c r="E14" s="679"/>
      <c r="F14" s="679"/>
      <c r="G14" s="679"/>
      <c r="H14" s="680"/>
    </row>
    <row r="15" spans="1:8" s="73" customFormat="1" ht="41.25" customHeight="1" x14ac:dyDescent="0.15">
      <c r="A15" s="674"/>
      <c r="B15" s="675"/>
      <c r="C15" s="681"/>
      <c r="D15" s="656"/>
      <c r="E15" s="656"/>
      <c r="F15" s="656"/>
      <c r="G15" s="656"/>
      <c r="H15" s="682"/>
    </row>
    <row r="16" spans="1:8" s="73" customFormat="1" ht="41.25" customHeight="1" x14ac:dyDescent="0.15">
      <c r="A16" s="674"/>
      <c r="B16" s="675"/>
      <c r="C16" s="681"/>
      <c r="D16" s="656"/>
      <c r="E16" s="656"/>
      <c r="F16" s="656"/>
      <c r="G16" s="656"/>
      <c r="H16" s="682"/>
    </row>
    <row r="17" spans="1:8" s="73" customFormat="1" ht="41.25" customHeight="1" x14ac:dyDescent="0.15">
      <c r="A17" s="674"/>
      <c r="B17" s="675"/>
      <c r="C17" s="681"/>
      <c r="D17" s="656"/>
      <c r="E17" s="656"/>
      <c r="F17" s="656"/>
      <c r="G17" s="656"/>
      <c r="H17" s="682"/>
    </row>
    <row r="18" spans="1:8" s="73" customFormat="1" ht="41.25" customHeight="1" x14ac:dyDescent="0.15">
      <c r="A18" s="674"/>
      <c r="B18" s="675"/>
      <c r="C18" s="681"/>
      <c r="D18" s="656"/>
      <c r="E18" s="656"/>
      <c r="F18" s="656"/>
      <c r="G18" s="656"/>
      <c r="H18" s="682"/>
    </row>
    <row r="19" spans="1:8" s="73" customFormat="1" ht="41.25" customHeight="1" thickBot="1" x14ac:dyDescent="0.2">
      <c r="A19" s="676"/>
      <c r="B19" s="677"/>
      <c r="C19" s="683"/>
      <c r="D19" s="684"/>
      <c r="E19" s="684"/>
      <c r="F19" s="684"/>
      <c r="G19" s="684"/>
      <c r="H19" s="685"/>
    </row>
    <row r="20" spans="1:8" s="73" customFormat="1" x14ac:dyDescent="0.15">
      <c r="B20" s="58"/>
      <c r="C20"/>
      <c r="D20"/>
      <c r="E20"/>
      <c r="F20"/>
      <c r="G20"/>
      <c r="H20"/>
    </row>
    <row r="21" spans="1:8" s="73" customFormat="1" x14ac:dyDescent="0.15">
      <c r="B21" s="58"/>
      <c r="C21"/>
      <c r="D21"/>
      <c r="E21"/>
      <c r="F21"/>
      <c r="G21"/>
      <c r="H21"/>
    </row>
  </sheetData>
  <mergeCells count="17">
    <mergeCell ref="C5:E5"/>
    <mergeCell ref="F5:H5"/>
    <mergeCell ref="A14:B19"/>
    <mergeCell ref="C14:H19"/>
    <mergeCell ref="A6:A7"/>
    <mergeCell ref="C6:E6"/>
    <mergeCell ref="F6:H6"/>
    <mergeCell ref="C7:E7"/>
    <mergeCell ref="F7:H7"/>
    <mergeCell ref="B8:B13"/>
    <mergeCell ref="C8:E13"/>
    <mergeCell ref="F8:H13"/>
    <mergeCell ref="A1:E1"/>
    <mergeCell ref="A3:H3"/>
    <mergeCell ref="A4:B4"/>
    <mergeCell ref="C4:E4"/>
    <mergeCell ref="F4:H4"/>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9"/>
  <sheetViews>
    <sheetView view="pageLayout" zoomScaleNormal="90" workbookViewId="0">
      <selection activeCell="A9" sqref="A9:G9"/>
    </sheetView>
  </sheetViews>
  <sheetFormatPr defaultColWidth="9" defaultRowHeight="13.5" x14ac:dyDescent="0.15"/>
  <cols>
    <col min="1" max="1" width="23.625" style="1" customWidth="1"/>
    <col min="2" max="16384" width="9" style="1"/>
  </cols>
  <sheetData>
    <row r="1" spans="1:7" x14ac:dyDescent="0.15">
      <c r="A1" s="200" t="s">
        <v>260</v>
      </c>
      <c r="B1" s="200"/>
      <c r="C1" s="200"/>
      <c r="D1" s="200"/>
      <c r="E1" s="200"/>
      <c r="F1" s="200"/>
      <c r="G1" s="200"/>
    </row>
    <row r="2" spans="1:7" ht="18.75" x14ac:dyDescent="0.15">
      <c r="A2" s="212"/>
      <c r="B2" s="212"/>
      <c r="C2" s="212"/>
      <c r="D2" s="212"/>
      <c r="E2" s="212"/>
      <c r="F2" s="212"/>
      <c r="G2" s="212"/>
    </row>
    <row r="3" spans="1:7" x14ac:dyDescent="0.15">
      <c r="A3"/>
      <c r="B3"/>
      <c r="C3"/>
      <c r="D3"/>
      <c r="E3" s="220" t="s">
        <v>0</v>
      </c>
      <c r="F3" s="220"/>
      <c r="G3" s="220"/>
    </row>
    <row r="4" spans="1:7" x14ac:dyDescent="0.15">
      <c r="A4"/>
      <c r="B4"/>
      <c r="C4"/>
      <c r="D4"/>
      <c r="E4" s="220" t="s">
        <v>1</v>
      </c>
      <c r="F4" s="220"/>
      <c r="G4" s="220"/>
    </row>
    <row r="5" spans="1:7" x14ac:dyDescent="0.15">
      <c r="A5" s="128"/>
      <c r="B5"/>
      <c r="C5"/>
      <c r="D5"/>
      <c r="E5"/>
      <c r="F5"/>
      <c r="G5"/>
    </row>
    <row r="6" spans="1:7" ht="33.75" customHeight="1" x14ac:dyDescent="0.15">
      <c r="A6" s="180" t="s">
        <v>286</v>
      </c>
      <c r="B6" s="180"/>
      <c r="C6" s="180"/>
      <c r="D6" s="180"/>
      <c r="E6"/>
      <c r="F6"/>
      <c r="G6"/>
    </row>
    <row r="7" spans="1:7" x14ac:dyDescent="0.15">
      <c r="A7" s="5" t="s">
        <v>2</v>
      </c>
      <c r="B7"/>
      <c r="C7"/>
      <c r="D7"/>
      <c r="E7"/>
      <c r="F7"/>
      <c r="G7"/>
    </row>
    <row r="8" spans="1:7" x14ac:dyDescent="0.15">
      <c r="A8" s="5"/>
    </row>
    <row r="9" spans="1:7" x14ac:dyDescent="0.15">
      <c r="A9" s="220" t="s">
        <v>32</v>
      </c>
      <c r="B9" s="220"/>
      <c r="C9" s="220"/>
      <c r="D9" s="220"/>
      <c r="E9" s="220"/>
      <c r="F9" s="220"/>
      <c r="G9" s="220"/>
    </row>
    <row r="10" spans="1:7" x14ac:dyDescent="0.15">
      <c r="A10" s="42" t="s">
        <v>33</v>
      </c>
    </row>
    <row r="11" spans="1:7" x14ac:dyDescent="0.15">
      <c r="A11" s="128"/>
    </row>
    <row r="12" spans="1:7" x14ac:dyDescent="0.15">
      <c r="A12" s="5"/>
    </row>
    <row r="13" spans="1:7" x14ac:dyDescent="0.15">
      <c r="A13" s="5"/>
    </row>
    <row r="14" spans="1:7" x14ac:dyDescent="0.15">
      <c r="A14" s="228" t="s">
        <v>262</v>
      </c>
      <c r="B14" s="228"/>
      <c r="C14" s="228"/>
      <c r="D14" s="228"/>
      <c r="E14" s="228"/>
      <c r="F14" s="228"/>
      <c r="G14" s="228"/>
    </row>
    <row r="15" spans="1:7" x14ac:dyDescent="0.15">
      <c r="A15" s="5"/>
    </row>
    <row r="16" spans="1:7" ht="99" customHeight="1" x14ac:dyDescent="0.15">
      <c r="A16" s="235" t="s">
        <v>34</v>
      </c>
      <c r="B16" s="235"/>
      <c r="C16" s="235"/>
      <c r="D16" s="235"/>
      <c r="E16" s="235"/>
      <c r="F16" s="235"/>
      <c r="G16" s="235"/>
    </row>
    <row r="17" spans="1:7" x14ac:dyDescent="0.15">
      <c r="A17" s="5"/>
    </row>
    <row r="18" spans="1:7" x14ac:dyDescent="0.15">
      <c r="A18" s="5"/>
    </row>
    <row r="19" spans="1:7" x14ac:dyDescent="0.15">
      <c r="A19" s="228" t="s">
        <v>35</v>
      </c>
      <c r="B19" s="228"/>
      <c r="C19" s="228"/>
      <c r="D19" s="228"/>
      <c r="E19" s="228"/>
      <c r="F19" s="228"/>
      <c r="G19" s="228"/>
    </row>
    <row r="20" spans="1:7" ht="14.25" thickBot="1" x14ac:dyDescent="0.2">
      <c r="A20" s="129"/>
    </row>
    <row r="21" spans="1:7" ht="41.25" customHeight="1" x14ac:dyDescent="0.15">
      <c r="A21" s="43" t="s">
        <v>36</v>
      </c>
      <c r="B21" s="229"/>
      <c r="C21" s="230"/>
      <c r="D21" s="230"/>
      <c r="E21" s="230"/>
      <c r="F21" s="230"/>
      <c r="G21" s="231"/>
    </row>
    <row r="22" spans="1:7" ht="43.5" customHeight="1" thickBot="1" x14ac:dyDescent="0.2">
      <c r="A22" s="44" t="s">
        <v>37</v>
      </c>
      <c r="B22" s="232"/>
      <c r="C22" s="233"/>
      <c r="D22" s="233"/>
      <c r="E22" s="233"/>
      <c r="F22" s="233"/>
      <c r="G22" s="234"/>
    </row>
    <row r="23" spans="1:7" x14ac:dyDescent="0.15">
      <c r="A23" s="5"/>
    </row>
    <row r="24" spans="1:7" x14ac:dyDescent="0.15">
      <c r="A24" s="128"/>
    </row>
    <row r="25" spans="1:7" x14ac:dyDescent="0.15">
      <c r="A25" s="128"/>
      <c r="C25" s="179" t="s">
        <v>281</v>
      </c>
      <c r="D25" s="236"/>
      <c r="E25" s="236"/>
      <c r="F25" s="236"/>
      <c r="G25" s="236"/>
    </row>
    <row r="26" spans="1:7" x14ac:dyDescent="0.15">
      <c r="A26" s="128"/>
      <c r="C26" s="179" t="s">
        <v>280</v>
      </c>
      <c r="D26" s="236"/>
      <c r="E26" s="236"/>
      <c r="F26" s="236"/>
      <c r="G26" s="236"/>
    </row>
    <row r="27" spans="1:7" x14ac:dyDescent="0.15">
      <c r="C27" s="179" t="s">
        <v>282</v>
      </c>
      <c r="D27" s="236"/>
      <c r="E27" s="236"/>
      <c r="F27" s="236"/>
      <c r="G27" s="236"/>
    </row>
    <row r="28" spans="1:7" x14ac:dyDescent="0.15">
      <c r="C28" s="179" t="s">
        <v>283</v>
      </c>
      <c r="D28" s="236"/>
      <c r="E28" s="236"/>
      <c r="F28" s="236"/>
      <c r="G28" s="236"/>
    </row>
    <row r="29" spans="1:7" x14ac:dyDescent="0.15">
      <c r="C29" s="179" t="s">
        <v>284</v>
      </c>
      <c r="D29" s="236"/>
      <c r="E29" s="236"/>
      <c r="F29" s="236"/>
      <c r="G29" s="236"/>
    </row>
  </sheetData>
  <mergeCells count="16">
    <mergeCell ref="D29:G29"/>
    <mergeCell ref="D25:G25"/>
    <mergeCell ref="D26:G26"/>
    <mergeCell ref="D27:G27"/>
    <mergeCell ref="D28:G28"/>
    <mergeCell ref="A19:G19"/>
    <mergeCell ref="B21:G21"/>
    <mergeCell ref="B22:G22"/>
    <mergeCell ref="A1:G1"/>
    <mergeCell ref="A2:G2"/>
    <mergeCell ref="A9:G9"/>
    <mergeCell ref="A14:G14"/>
    <mergeCell ref="A16:G16"/>
    <mergeCell ref="A6:D6"/>
    <mergeCell ref="E3:G3"/>
    <mergeCell ref="E4:G4"/>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B86"/>
  <sheetViews>
    <sheetView view="pageLayout" zoomScale="85" zoomScaleNormal="85" zoomScalePageLayoutView="85" workbookViewId="0">
      <selection activeCell="A17" sqref="A17:D41"/>
    </sheetView>
  </sheetViews>
  <sheetFormatPr defaultColWidth="4.125" defaultRowHeight="12.75" x14ac:dyDescent="0.15"/>
  <cols>
    <col min="1" max="16384" width="4.125" style="4"/>
  </cols>
  <sheetData>
    <row r="1" spans="1:28" ht="19.5" customHeight="1" x14ac:dyDescent="0.15">
      <c r="A1" s="256" t="s">
        <v>261</v>
      </c>
      <c r="B1" s="256"/>
      <c r="C1" s="256"/>
    </row>
    <row r="2" spans="1:28" ht="26.25" customHeight="1" x14ac:dyDescent="0.15">
      <c r="A2" s="212" t="s">
        <v>249</v>
      </c>
      <c r="B2" s="212"/>
      <c r="C2" s="212"/>
      <c r="D2" s="212"/>
      <c r="E2" s="212"/>
      <c r="F2" s="212"/>
      <c r="G2" s="212"/>
      <c r="H2" s="212"/>
      <c r="I2" s="212"/>
      <c r="J2" s="212"/>
      <c r="K2" s="212"/>
      <c r="L2" s="212"/>
      <c r="M2" s="212"/>
      <c r="N2" s="212"/>
      <c r="O2" s="212"/>
      <c r="P2" s="212"/>
      <c r="Q2" s="212"/>
      <c r="R2" s="212"/>
      <c r="S2" s="212"/>
      <c r="T2" s="212"/>
      <c r="U2" s="212"/>
      <c r="V2" s="212"/>
      <c r="W2" s="212"/>
      <c r="X2" s="212"/>
      <c r="Y2" s="212"/>
      <c r="Z2" s="212"/>
      <c r="AA2" s="212"/>
      <c r="AB2" s="212"/>
    </row>
    <row r="3" spans="1:28" ht="18.75" customHeight="1" thickBot="1" x14ac:dyDescent="0.2"/>
    <row r="4" spans="1:28" ht="18.75" customHeight="1" thickBot="1" x14ac:dyDescent="0.2">
      <c r="A4" s="257" t="s">
        <v>38</v>
      </c>
      <c r="B4" s="257"/>
      <c r="C4" s="257"/>
      <c r="D4" s="257"/>
      <c r="E4" s="257"/>
      <c r="F4" s="257"/>
      <c r="G4" s="257"/>
      <c r="H4" s="257"/>
      <c r="I4" s="257"/>
      <c r="J4" s="257"/>
      <c r="K4" s="257"/>
      <c r="L4" s="257"/>
      <c r="M4" s="257"/>
      <c r="N4" s="257"/>
      <c r="O4" s="257"/>
    </row>
    <row r="5" spans="1:28" ht="18.75" customHeight="1" thickBot="1" x14ac:dyDescent="0.2">
      <c r="A5" s="129"/>
      <c r="B5" s="19"/>
      <c r="C5" s="19"/>
      <c r="D5" s="19"/>
      <c r="G5" s="128"/>
      <c r="H5" s="128"/>
    </row>
    <row r="6" spans="1:28" ht="18.75" customHeight="1" x14ac:dyDescent="0.15">
      <c r="A6" s="258" t="s">
        <v>39</v>
      </c>
      <c r="B6" s="259"/>
      <c r="C6" s="259"/>
      <c r="D6" s="259"/>
      <c r="E6" s="260" t="s">
        <v>40</v>
      </c>
      <c r="F6" s="260"/>
      <c r="G6" s="260"/>
      <c r="H6" s="260"/>
      <c r="I6" s="260"/>
      <c r="J6" s="260"/>
      <c r="K6" s="260"/>
      <c r="L6" s="260"/>
      <c r="M6" s="260"/>
      <c r="N6" s="260"/>
      <c r="O6" s="260"/>
      <c r="P6" s="260"/>
      <c r="Q6" s="260"/>
      <c r="R6" s="260"/>
      <c r="S6" s="260"/>
      <c r="T6" s="260"/>
      <c r="U6" s="260"/>
      <c r="V6" s="260"/>
      <c r="W6" s="260"/>
      <c r="X6" s="260"/>
      <c r="Y6" s="260"/>
      <c r="Z6" s="260"/>
      <c r="AA6" s="260"/>
      <c r="AB6" s="261"/>
    </row>
    <row r="7" spans="1:28" ht="18.75" customHeight="1" x14ac:dyDescent="0.15">
      <c r="A7" s="247"/>
      <c r="B7" s="226"/>
      <c r="C7" s="226"/>
      <c r="D7" s="226"/>
      <c r="E7" s="262"/>
      <c r="F7" s="262"/>
      <c r="G7" s="262"/>
      <c r="H7" s="262"/>
      <c r="I7" s="262"/>
      <c r="J7" s="262"/>
      <c r="K7" s="262"/>
      <c r="L7" s="262"/>
      <c r="M7" s="262"/>
      <c r="N7" s="262"/>
      <c r="O7" s="262"/>
      <c r="P7" s="262"/>
      <c r="Q7" s="262"/>
      <c r="R7" s="262"/>
      <c r="S7" s="262"/>
      <c r="T7" s="262"/>
      <c r="U7" s="262"/>
      <c r="V7" s="262"/>
      <c r="W7" s="262"/>
      <c r="X7" s="262"/>
      <c r="Y7" s="262"/>
      <c r="Z7" s="262"/>
      <c r="AA7" s="262"/>
      <c r="AB7" s="263"/>
    </row>
    <row r="8" spans="1:28" ht="18.75" customHeight="1" x14ac:dyDescent="0.15">
      <c r="A8" s="247"/>
      <c r="B8" s="226"/>
      <c r="C8" s="226"/>
      <c r="D8" s="226"/>
      <c r="E8" s="262"/>
      <c r="F8" s="262"/>
      <c r="G8" s="262"/>
      <c r="H8" s="262"/>
      <c r="I8" s="262"/>
      <c r="J8" s="262"/>
      <c r="K8" s="262"/>
      <c r="L8" s="262"/>
      <c r="M8" s="262"/>
      <c r="N8" s="262"/>
      <c r="O8" s="262"/>
      <c r="P8" s="262"/>
      <c r="Q8" s="262"/>
      <c r="R8" s="262"/>
      <c r="S8" s="262"/>
      <c r="T8" s="262"/>
      <c r="U8" s="262"/>
      <c r="V8" s="262"/>
      <c r="W8" s="262"/>
      <c r="X8" s="262"/>
      <c r="Y8" s="262"/>
      <c r="Z8" s="262"/>
      <c r="AA8" s="262"/>
      <c r="AB8" s="263"/>
    </row>
    <row r="9" spans="1:28" ht="18.75" customHeight="1" x14ac:dyDescent="0.15">
      <c r="A9" s="247"/>
      <c r="B9" s="226"/>
      <c r="C9" s="226"/>
      <c r="D9" s="226"/>
      <c r="E9" s="262"/>
      <c r="F9" s="262"/>
      <c r="G9" s="262"/>
      <c r="H9" s="262"/>
      <c r="I9" s="262"/>
      <c r="J9" s="262"/>
      <c r="K9" s="262"/>
      <c r="L9" s="262"/>
      <c r="M9" s="262"/>
      <c r="N9" s="262"/>
      <c r="O9" s="262"/>
      <c r="P9" s="262"/>
      <c r="Q9" s="262"/>
      <c r="R9" s="262"/>
      <c r="S9" s="262"/>
      <c r="T9" s="262"/>
      <c r="U9" s="262"/>
      <c r="V9" s="262"/>
      <c r="W9" s="262"/>
      <c r="X9" s="262"/>
      <c r="Y9" s="262"/>
      <c r="Z9" s="262"/>
      <c r="AA9" s="262"/>
      <c r="AB9" s="263"/>
    </row>
    <row r="10" spans="1:28" ht="18.75" customHeight="1" x14ac:dyDescent="0.15">
      <c r="A10" s="247"/>
      <c r="B10" s="226"/>
      <c r="C10" s="226"/>
      <c r="D10" s="226"/>
      <c r="E10" s="262"/>
      <c r="F10" s="262"/>
      <c r="G10" s="262"/>
      <c r="H10" s="262"/>
      <c r="I10" s="262"/>
      <c r="J10" s="262"/>
      <c r="K10" s="262"/>
      <c r="L10" s="262"/>
      <c r="M10" s="262"/>
      <c r="N10" s="262"/>
      <c r="O10" s="262"/>
      <c r="P10" s="262"/>
      <c r="Q10" s="262"/>
      <c r="R10" s="262"/>
      <c r="S10" s="262"/>
      <c r="T10" s="262"/>
      <c r="U10" s="262"/>
      <c r="V10" s="262"/>
      <c r="W10" s="262"/>
      <c r="X10" s="262"/>
      <c r="Y10" s="262"/>
      <c r="Z10" s="262"/>
      <c r="AA10" s="262"/>
      <c r="AB10" s="263"/>
    </row>
    <row r="11" spans="1:28" ht="18.75" customHeight="1" x14ac:dyDescent="0.15">
      <c r="A11" s="247"/>
      <c r="B11" s="226"/>
      <c r="C11" s="226"/>
      <c r="D11" s="226"/>
      <c r="E11" s="262"/>
      <c r="F11" s="262"/>
      <c r="G11" s="262"/>
      <c r="H11" s="262"/>
      <c r="I11" s="262"/>
      <c r="J11" s="262"/>
      <c r="K11" s="262"/>
      <c r="L11" s="262"/>
      <c r="M11" s="262"/>
      <c r="N11" s="262"/>
      <c r="O11" s="262"/>
      <c r="P11" s="262"/>
      <c r="Q11" s="262"/>
      <c r="R11" s="262"/>
      <c r="S11" s="262"/>
      <c r="T11" s="262"/>
      <c r="U11" s="262"/>
      <c r="V11" s="262"/>
      <c r="W11" s="262"/>
      <c r="X11" s="262"/>
      <c r="Y11" s="262"/>
      <c r="Z11" s="262"/>
      <c r="AA11" s="262"/>
      <c r="AB11" s="263"/>
    </row>
    <row r="12" spans="1:28" ht="18.75" customHeight="1" x14ac:dyDescent="0.15">
      <c r="A12" s="247"/>
      <c r="B12" s="226"/>
      <c r="C12" s="226"/>
      <c r="D12" s="226"/>
      <c r="E12" s="262"/>
      <c r="F12" s="262"/>
      <c r="G12" s="262"/>
      <c r="H12" s="262"/>
      <c r="I12" s="262"/>
      <c r="J12" s="262"/>
      <c r="K12" s="262"/>
      <c r="L12" s="262"/>
      <c r="M12" s="262"/>
      <c r="N12" s="262"/>
      <c r="O12" s="262"/>
      <c r="P12" s="262"/>
      <c r="Q12" s="262"/>
      <c r="R12" s="262"/>
      <c r="S12" s="262"/>
      <c r="T12" s="262"/>
      <c r="U12" s="262"/>
      <c r="V12" s="262"/>
      <c r="W12" s="262"/>
      <c r="X12" s="262"/>
      <c r="Y12" s="262"/>
      <c r="Z12" s="262"/>
      <c r="AA12" s="262"/>
      <c r="AB12" s="263"/>
    </row>
    <row r="13" spans="1:28" ht="18.75" customHeight="1" x14ac:dyDescent="0.15">
      <c r="A13" s="247"/>
      <c r="B13" s="226"/>
      <c r="C13" s="226"/>
      <c r="D13" s="226"/>
      <c r="E13" s="262"/>
      <c r="F13" s="262"/>
      <c r="G13" s="262"/>
      <c r="H13" s="262"/>
      <c r="I13" s="262"/>
      <c r="J13" s="262"/>
      <c r="K13" s="262"/>
      <c r="L13" s="262"/>
      <c r="M13" s="262"/>
      <c r="N13" s="262"/>
      <c r="O13" s="262"/>
      <c r="P13" s="262"/>
      <c r="Q13" s="262"/>
      <c r="R13" s="262"/>
      <c r="S13" s="262"/>
      <c r="T13" s="262"/>
      <c r="U13" s="262"/>
      <c r="V13" s="262"/>
      <c r="W13" s="262"/>
      <c r="X13" s="262"/>
      <c r="Y13" s="262"/>
      <c r="Z13" s="262"/>
      <c r="AA13" s="262"/>
      <c r="AB13" s="263"/>
    </row>
    <row r="14" spans="1:28" ht="18.75" customHeight="1" x14ac:dyDescent="0.15">
      <c r="A14" s="247"/>
      <c r="B14" s="226"/>
      <c r="C14" s="226"/>
      <c r="D14" s="226"/>
      <c r="E14" s="262"/>
      <c r="F14" s="262"/>
      <c r="G14" s="262"/>
      <c r="H14" s="262"/>
      <c r="I14" s="262"/>
      <c r="J14" s="262"/>
      <c r="K14" s="262"/>
      <c r="L14" s="262"/>
      <c r="M14" s="262"/>
      <c r="N14" s="262"/>
      <c r="O14" s="262"/>
      <c r="P14" s="262"/>
      <c r="Q14" s="262"/>
      <c r="R14" s="262"/>
      <c r="S14" s="262"/>
      <c r="T14" s="262"/>
      <c r="U14" s="262"/>
      <c r="V14" s="262"/>
      <c r="W14" s="262"/>
      <c r="X14" s="262"/>
      <c r="Y14" s="262"/>
      <c r="Z14" s="262"/>
      <c r="AA14" s="262"/>
      <c r="AB14" s="263"/>
    </row>
    <row r="15" spans="1:28" ht="18.75" customHeight="1" x14ac:dyDescent="0.15">
      <c r="A15" s="247"/>
      <c r="B15" s="226"/>
      <c r="C15" s="226"/>
      <c r="D15" s="226"/>
      <c r="E15" s="262"/>
      <c r="F15" s="262"/>
      <c r="G15" s="262"/>
      <c r="H15" s="262"/>
      <c r="I15" s="262"/>
      <c r="J15" s="262"/>
      <c r="K15" s="262"/>
      <c r="L15" s="262"/>
      <c r="M15" s="262"/>
      <c r="N15" s="262"/>
      <c r="O15" s="262"/>
      <c r="P15" s="262"/>
      <c r="Q15" s="262"/>
      <c r="R15" s="262"/>
      <c r="S15" s="262"/>
      <c r="T15" s="262"/>
      <c r="U15" s="262"/>
      <c r="V15" s="262"/>
      <c r="W15" s="262"/>
      <c r="X15" s="262"/>
      <c r="Y15" s="262"/>
      <c r="Z15" s="262"/>
      <c r="AA15" s="262"/>
      <c r="AB15" s="263"/>
    </row>
    <row r="16" spans="1:28" ht="18.75" customHeight="1" x14ac:dyDescent="0.15">
      <c r="A16" s="247"/>
      <c r="B16" s="226"/>
      <c r="C16" s="226"/>
      <c r="D16" s="226"/>
      <c r="E16" s="262"/>
      <c r="F16" s="262"/>
      <c r="G16" s="262"/>
      <c r="H16" s="262"/>
      <c r="I16" s="262"/>
      <c r="J16" s="262"/>
      <c r="K16" s="262"/>
      <c r="L16" s="262"/>
      <c r="M16" s="262"/>
      <c r="N16" s="262"/>
      <c r="O16" s="262"/>
      <c r="P16" s="262"/>
      <c r="Q16" s="262"/>
      <c r="R16" s="262"/>
      <c r="S16" s="262"/>
      <c r="T16" s="262"/>
      <c r="U16" s="262"/>
      <c r="V16" s="262"/>
      <c r="W16" s="262"/>
      <c r="X16" s="262"/>
      <c r="Y16" s="262"/>
      <c r="Z16" s="262"/>
      <c r="AA16" s="262"/>
      <c r="AB16" s="263"/>
    </row>
    <row r="17" spans="1:28" ht="18.75" customHeight="1" x14ac:dyDescent="0.15">
      <c r="A17" s="264" t="s">
        <v>266</v>
      </c>
      <c r="B17" s="265"/>
      <c r="C17" s="265"/>
      <c r="D17" s="266"/>
      <c r="E17" s="254" t="s">
        <v>263</v>
      </c>
      <c r="F17" s="254"/>
      <c r="G17" s="254"/>
      <c r="H17" s="254"/>
      <c r="I17" s="254"/>
      <c r="J17" s="254"/>
      <c r="K17" s="254"/>
      <c r="L17" s="254"/>
      <c r="M17" s="254"/>
      <c r="N17" s="254"/>
      <c r="O17" s="254"/>
      <c r="P17" s="254"/>
      <c r="Q17" s="254"/>
      <c r="R17" s="254"/>
      <c r="S17" s="254"/>
      <c r="T17" s="254"/>
      <c r="U17" s="254"/>
      <c r="V17" s="254"/>
      <c r="W17" s="254"/>
      <c r="X17" s="254"/>
      <c r="Y17" s="254"/>
      <c r="Z17" s="254"/>
      <c r="AA17" s="254"/>
      <c r="AB17" s="255"/>
    </row>
    <row r="18" spans="1:28" ht="18.75" customHeight="1" x14ac:dyDescent="0.15">
      <c r="A18" s="267"/>
      <c r="B18" s="268"/>
      <c r="C18" s="268"/>
      <c r="D18" s="269"/>
      <c r="E18" s="254"/>
      <c r="F18" s="254"/>
      <c r="G18" s="254"/>
      <c r="H18" s="254"/>
      <c r="I18" s="254"/>
      <c r="J18" s="254"/>
      <c r="K18" s="254"/>
      <c r="L18" s="254"/>
      <c r="M18" s="254"/>
      <c r="N18" s="254"/>
      <c r="O18" s="254"/>
      <c r="P18" s="254"/>
      <c r="Q18" s="254"/>
      <c r="R18" s="254"/>
      <c r="S18" s="254"/>
      <c r="T18" s="254"/>
      <c r="U18" s="254"/>
      <c r="V18" s="254"/>
      <c r="W18" s="254"/>
      <c r="X18" s="254"/>
      <c r="Y18" s="254"/>
      <c r="Z18" s="254"/>
      <c r="AA18" s="254"/>
      <c r="AB18" s="255"/>
    </row>
    <row r="19" spans="1:28" ht="18.75" customHeight="1" x14ac:dyDescent="0.15">
      <c r="A19" s="267"/>
      <c r="B19" s="268"/>
      <c r="C19" s="268"/>
      <c r="D19" s="269"/>
      <c r="E19" s="254"/>
      <c r="F19" s="254"/>
      <c r="G19" s="254"/>
      <c r="H19" s="254"/>
      <c r="I19" s="254"/>
      <c r="J19" s="254"/>
      <c r="K19" s="254"/>
      <c r="L19" s="254"/>
      <c r="M19" s="254"/>
      <c r="N19" s="254"/>
      <c r="O19" s="254"/>
      <c r="P19" s="254"/>
      <c r="Q19" s="254"/>
      <c r="R19" s="254"/>
      <c r="S19" s="254"/>
      <c r="T19" s="254"/>
      <c r="U19" s="254"/>
      <c r="V19" s="254"/>
      <c r="W19" s="254"/>
      <c r="X19" s="254"/>
      <c r="Y19" s="254"/>
      <c r="Z19" s="254"/>
      <c r="AA19" s="254"/>
      <c r="AB19" s="255"/>
    </row>
    <row r="20" spans="1:28" ht="18.75" customHeight="1" x14ac:dyDescent="0.15">
      <c r="A20" s="267"/>
      <c r="B20" s="268"/>
      <c r="C20" s="268"/>
      <c r="D20" s="269"/>
      <c r="E20" s="254" t="s">
        <v>267</v>
      </c>
      <c r="F20" s="254"/>
      <c r="G20" s="254"/>
      <c r="H20" s="254"/>
      <c r="I20" s="254"/>
      <c r="J20" s="254"/>
      <c r="K20" s="254"/>
      <c r="L20" s="254"/>
      <c r="M20" s="254" t="s">
        <v>264</v>
      </c>
      <c r="N20" s="254"/>
      <c r="O20" s="254"/>
      <c r="P20" s="254"/>
      <c r="Q20" s="254"/>
      <c r="R20" s="254"/>
      <c r="S20" s="254"/>
      <c r="T20" s="254"/>
      <c r="U20" s="254" t="s">
        <v>265</v>
      </c>
      <c r="V20" s="254"/>
      <c r="W20" s="254"/>
      <c r="X20" s="254"/>
      <c r="Y20" s="254"/>
      <c r="Z20" s="254"/>
      <c r="AA20" s="254"/>
      <c r="AB20" s="255"/>
    </row>
    <row r="21" spans="1:28" ht="18.75" customHeight="1" x14ac:dyDescent="0.15">
      <c r="A21" s="267"/>
      <c r="B21" s="268"/>
      <c r="C21" s="268"/>
      <c r="D21" s="269"/>
      <c r="E21" s="254"/>
      <c r="F21" s="254"/>
      <c r="G21" s="254"/>
      <c r="H21" s="254"/>
      <c r="I21" s="254"/>
      <c r="J21" s="254"/>
      <c r="K21" s="254"/>
      <c r="L21" s="254"/>
      <c r="M21" s="254"/>
      <c r="N21" s="254"/>
      <c r="O21" s="254"/>
      <c r="P21" s="254"/>
      <c r="Q21" s="254"/>
      <c r="R21" s="254"/>
      <c r="S21" s="254"/>
      <c r="T21" s="254"/>
      <c r="U21" s="254"/>
      <c r="V21" s="254"/>
      <c r="W21" s="254"/>
      <c r="X21" s="254"/>
      <c r="Y21" s="254"/>
      <c r="Z21" s="254"/>
      <c r="AA21" s="254"/>
      <c r="AB21" s="255"/>
    </row>
    <row r="22" spans="1:28" ht="18.75" customHeight="1" x14ac:dyDescent="0.15">
      <c r="A22" s="267"/>
      <c r="B22" s="268"/>
      <c r="C22" s="268"/>
      <c r="D22" s="269"/>
      <c r="E22" s="254"/>
      <c r="F22" s="254"/>
      <c r="G22" s="254"/>
      <c r="H22" s="254"/>
      <c r="I22" s="254"/>
      <c r="J22" s="254"/>
      <c r="K22" s="254"/>
      <c r="L22" s="254"/>
      <c r="M22" s="254"/>
      <c r="N22" s="254"/>
      <c r="O22" s="254"/>
      <c r="P22" s="254"/>
      <c r="Q22" s="254"/>
      <c r="R22" s="254"/>
      <c r="S22" s="254"/>
      <c r="T22" s="254"/>
      <c r="U22" s="254"/>
      <c r="V22" s="254"/>
      <c r="W22" s="254"/>
      <c r="X22" s="254"/>
      <c r="Y22" s="254"/>
      <c r="Z22" s="254"/>
      <c r="AA22" s="254"/>
      <c r="AB22" s="255"/>
    </row>
    <row r="23" spans="1:28" ht="18.75" customHeight="1" x14ac:dyDescent="0.15">
      <c r="A23" s="267"/>
      <c r="B23" s="268"/>
      <c r="C23" s="268"/>
      <c r="D23" s="269"/>
      <c r="E23" s="262" t="s">
        <v>41</v>
      </c>
      <c r="F23" s="262"/>
      <c r="G23" s="262"/>
      <c r="H23" s="262"/>
      <c r="I23" s="262"/>
      <c r="J23" s="262"/>
      <c r="K23" s="262"/>
      <c r="L23" s="262"/>
      <c r="M23" s="262"/>
      <c r="N23" s="262"/>
      <c r="O23" s="262"/>
      <c r="P23" s="262"/>
      <c r="Q23" s="262"/>
      <c r="R23" s="262"/>
      <c r="S23" s="262"/>
      <c r="T23" s="262"/>
      <c r="U23" s="262"/>
      <c r="V23" s="262"/>
      <c r="W23" s="262"/>
      <c r="X23" s="262"/>
      <c r="Y23" s="262"/>
      <c r="Z23" s="262"/>
      <c r="AA23" s="262"/>
      <c r="AB23" s="263"/>
    </row>
    <row r="24" spans="1:28" ht="18.75" customHeight="1" x14ac:dyDescent="0.15">
      <c r="A24" s="267"/>
      <c r="B24" s="268"/>
      <c r="C24" s="268"/>
      <c r="D24" s="269"/>
      <c r="E24" s="262"/>
      <c r="F24" s="262"/>
      <c r="G24" s="262"/>
      <c r="H24" s="262"/>
      <c r="I24" s="262"/>
      <c r="J24" s="262"/>
      <c r="K24" s="262"/>
      <c r="L24" s="262"/>
      <c r="M24" s="262"/>
      <c r="N24" s="262"/>
      <c r="O24" s="262"/>
      <c r="P24" s="262"/>
      <c r="Q24" s="262"/>
      <c r="R24" s="262"/>
      <c r="S24" s="262"/>
      <c r="T24" s="262"/>
      <c r="U24" s="262"/>
      <c r="V24" s="262"/>
      <c r="W24" s="262"/>
      <c r="X24" s="262"/>
      <c r="Y24" s="262"/>
      <c r="Z24" s="262"/>
      <c r="AA24" s="262"/>
      <c r="AB24" s="263"/>
    </row>
    <row r="25" spans="1:28" ht="18.75" customHeight="1" x14ac:dyDescent="0.15">
      <c r="A25" s="267"/>
      <c r="B25" s="268"/>
      <c r="C25" s="268"/>
      <c r="D25" s="269"/>
      <c r="E25" s="262"/>
      <c r="F25" s="262"/>
      <c r="G25" s="262"/>
      <c r="H25" s="262"/>
      <c r="I25" s="262"/>
      <c r="J25" s="262"/>
      <c r="K25" s="262"/>
      <c r="L25" s="262"/>
      <c r="M25" s="262"/>
      <c r="N25" s="262"/>
      <c r="O25" s="262"/>
      <c r="P25" s="262"/>
      <c r="Q25" s="262"/>
      <c r="R25" s="262"/>
      <c r="S25" s="262"/>
      <c r="T25" s="262"/>
      <c r="U25" s="262"/>
      <c r="V25" s="262"/>
      <c r="W25" s="262"/>
      <c r="X25" s="262"/>
      <c r="Y25" s="262"/>
      <c r="Z25" s="262"/>
      <c r="AA25" s="262"/>
      <c r="AB25" s="263"/>
    </row>
    <row r="26" spans="1:28" ht="18.75" customHeight="1" x14ac:dyDescent="0.15">
      <c r="A26" s="267"/>
      <c r="B26" s="268"/>
      <c r="C26" s="268"/>
      <c r="D26" s="269"/>
      <c r="E26" s="254" t="s">
        <v>268</v>
      </c>
      <c r="F26" s="254"/>
      <c r="G26" s="254"/>
      <c r="H26" s="254"/>
      <c r="I26" s="254"/>
      <c r="J26" s="254"/>
      <c r="K26" s="254"/>
      <c r="L26" s="254"/>
      <c r="M26" s="254"/>
      <c r="N26" s="254"/>
      <c r="O26" s="254"/>
      <c r="P26" s="254"/>
      <c r="Q26" s="254"/>
      <c r="R26" s="254"/>
      <c r="S26" s="254"/>
      <c r="T26" s="254"/>
      <c r="U26" s="254"/>
      <c r="V26" s="254"/>
      <c r="W26" s="254"/>
      <c r="X26" s="254"/>
      <c r="Y26" s="254"/>
      <c r="Z26" s="254"/>
      <c r="AA26" s="254"/>
      <c r="AB26" s="255"/>
    </row>
    <row r="27" spans="1:28" ht="18.75" customHeight="1" x14ac:dyDescent="0.15">
      <c r="A27" s="267"/>
      <c r="B27" s="268"/>
      <c r="C27" s="268"/>
      <c r="D27" s="269"/>
      <c r="E27" s="254"/>
      <c r="F27" s="254"/>
      <c r="G27" s="254"/>
      <c r="H27" s="254"/>
      <c r="I27" s="254"/>
      <c r="J27" s="254"/>
      <c r="K27" s="254"/>
      <c r="L27" s="254"/>
      <c r="M27" s="254"/>
      <c r="N27" s="254"/>
      <c r="O27" s="254"/>
      <c r="P27" s="254"/>
      <c r="Q27" s="254"/>
      <c r="R27" s="254"/>
      <c r="S27" s="254"/>
      <c r="T27" s="254"/>
      <c r="U27" s="254"/>
      <c r="V27" s="254"/>
      <c r="W27" s="254"/>
      <c r="X27" s="254"/>
      <c r="Y27" s="254"/>
      <c r="Z27" s="254"/>
      <c r="AA27" s="254"/>
      <c r="AB27" s="255"/>
    </row>
    <row r="28" spans="1:28" ht="18.75" customHeight="1" x14ac:dyDescent="0.15">
      <c r="A28" s="267"/>
      <c r="B28" s="268"/>
      <c r="C28" s="268"/>
      <c r="D28" s="269"/>
      <c r="E28" s="254"/>
      <c r="F28" s="254"/>
      <c r="G28" s="254"/>
      <c r="H28" s="254"/>
      <c r="I28" s="254"/>
      <c r="J28" s="254"/>
      <c r="K28" s="254"/>
      <c r="L28" s="254"/>
      <c r="M28" s="254"/>
      <c r="N28" s="254"/>
      <c r="O28" s="254"/>
      <c r="P28" s="254"/>
      <c r="Q28" s="254"/>
      <c r="R28" s="254"/>
      <c r="S28" s="254"/>
      <c r="T28" s="254"/>
      <c r="U28" s="254"/>
      <c r="V28" s="254"/>
      <c r="W28" s="254"/>
      <c r="X28" s="254"/>
      <c r="Y28" s="254"/>
      <c r="Z28" s="254"/>
      <c r="AA28" s="254"/>
      <c r="AB28" s="255"/>
    </row>
    <row r="29" spans="1:28" ht="18.75" customHeight="1" x14ac:dyDescent="0.15">
      <c r="A29" s="267"/>
      <c r="B29" s="268"/>
      <c r="C29" s="268"/>
      <c r="D29" s="269"/>
      <c r="E29" s="254"/>
      <c r="F29" s="254"/>
      <c r="G29" s="254"/>
      <c r="H29" s="254"/>
      <c r="I29" s="254"/>
      <c r="J29" s="254"/>
      <c r="K29" s="254"/>
      <c r="L29" s="254"/>
      <c r="M29" s="254"/>
      <c r="N29" s="254"/>
      <c r="O29" s="254"/>
      <c r="P29" s="254"/>
      <c r="Q29" s="254"/>
      <c r="R29" s="254"/>
      <c r="S29" s="254"/>
      <c r="T29" s="254"/>
      <c r="U29" s="254"/>
      <c r="V29" s="254"/>
      <c r="W29" s="254"/>
      <c r="X29" s="254"/>
      <c r="Y29" s="254"/>
      <c r="Z29" s="254"/>
      <c r="AA29" s="254"/>
      <c r="AB29" s="255"/>
    </row>
    <row r="30" spans="1:28" ht="18.75" customHeight="1" x14ac:dyDescent="0.15">
      <c r="A30" s="267"/>
      <c r="B30" s="268"/>
      <c r="C30" s="268"/>
      <c r="D30" s="269"/>
      <c r="E30" s="254"/>
      <c r="F30" s="254"/>
      <c r="G30" s="254"/>
      <c r="H30" s="254"/>
      <c r="I30" s="254"/>
      <c r="J30" s="254"/>
      <c r="K30" s="254"/>
      <c r="L30" s="254"/>
      <c r="M30" s="254"/>
      <c r="N30" s="254"/>
      <c r="O30" s="254"/>
      <c r="P30" s="254"/>
      <c r="Q30" s="254"/>
      <c r="R30" s="254"/>
      <c r="S30" s="254"/>
      <c r="T30" s="254"/>
      <c r="U30" s="254"/>
      <c r="V30" s="254"/>
      <c r="W30" s="254"/>
      <c r="X30" s="254"/>
      <c r="Y30" s="254"/>
      <c r="Z30" s="254"/>
      <c r="AA30" s="254"/>
      <c r="AB30" s="255"/>
    </row>
    <row r="31" spans="1:28" ht="18.75" customHeight="1" x14ac:dyDescent="0.15">
      <c r="A31" s="267"/>
      <c r="B31" s="268"/>
      <c r="C31" s="268"/>
      <c r="D31" s="269"/>
      <c r="E31" s="254"/>
      <c r="F31" s="254"/>
      <c r="G31" s="254"/>
      <c r="H31" s="254"/>
      <c r="I31" s="254"/>
      <c r="J31" s="254"/>
      <c r="K31" s="254"/>
      <c r="L31" s="254"/>
      <c r="M31" s="254"/>
      <c r="N31" s="254"/>
      <c r="O31" s="254"/>
      <c r="P31" s="254"/>
      <c r="Q31" s="254"/>
      <c r="R31" s="254"/>
      <c r="S31" s="254"/>
      <c r="T31" s="254"/>
      <c r="U31" s="254"/>
      <c r="V31" s="254"/>
      <c r="W31" s="254"/>
      <c r="X31" s="254"/>
      <c r="Y31" s="254"/>
      <c r="Z31" s="254"/>
      <c r="AA31" s="254"/>
      <c r="AB31" s="255"/>
    </row>
    <row r="32" spans="1:28" ht="18.75" customHeight="1" x14ac:dyDescent="0.15">
      <c r="A32" s="267"/>
      <c r="B32" s="268"/>
      <c r="C32" s="268"/>
      <c r="D32" s="269"/>
      <c r="E32" s="254"/>
      <c r="F32" s="254"/>
      <c r="G32" s="254"/>
      <c r="H32" s="254"/>
      <c r="I32" s="254"/>
      <c r="J32" s="254"/>
      <c r="K32" s="254"/>
      <c r="L32" s="254"/>
      <c r="M32" s="254"/>
      <c r="N32" s="254"/>
      <c r="O32" s="254"/>
      <c r="P32" s="254"/>
      <c r="Q32" s="254"/>
      <c r="R32" s="254"/>
      <c r="S32" s="254"/>
      <c r="T32" s="254"/>
      <c r="U32" s="254"/>
      <c r="V32" s="254"/>
      <c r="W32" s="254"/>
      <c r="X32" s="254"/>
      <c r="Y32" s="254"/>
      <c r="Z32" s="254"/>
      <c r="AA32" s="254"/>
      <c r="AB32" s="255"/>
    </row>
    <row r="33" spans="1:28" ht="18.75" customHeight="1" x14ac:dyDescent="0.15">
      <c r="A33" s="267"/>
      <c r="B33" s="268"/>
      <c r="C33" s="268"/>
      <c r="D33" s="269"/>
      <c r="E33" s="254"/>
      <c r="F33" s="254"/>
      <c r="G33" s="254"/>
      <c r="H33" s="254"/>
      <c r="I33" s="254"/>
      <c r="J33" s="254"/>
      <c r="K33" s="254"/>
      <c r="L33" s="254"/>
      <c r="M33" s="254"/>
      <c r="N33" s="254"/>
      <c r="O33" s="254"/>
      <c r="P33" s="254"/>
      <c r="Q33" s="254"/>
      <c r="R33" s="254"/>
      <c r="S33" s="254"/>
      <c r="T33" s="254"/>
      <c r="U33" s="254"/>
      <c r="V33" s="254"/>
      <c r="W33" s="254"/>
      <c r="X33" s="254"/>
      <c r="Y33" s="254"/>
      <c r="Z33" s="254"/>
      <c r="AA33" s="254"/>
      <c r="AB33" s="255"/>
    </row>
    <row r="34" spans="1:28" ht="18.75" customHeight="1" x14ac:dyDescent="0.15">
      <c r="A34" s="267"/>
      <c r="B34" s="268"/>
      <c r="C34" s="268"/>
      <c r="D34" s="269"/>
      <c r="E34" s="254"/>
      <c r="F34" s="254"/>
      <c r="G34" s="254"/>
      <c r="H34" s="254"/>
      <c r="I34" s="254"/>
      <c r="J34" s="254"/>
      <c r="K34" s="254"/>
      <c r="L34" s="254"/>
      <c r="M34" s="254"/>
      <c r="N34" s="254"/>
      <c r="O34" s="254"/>
      <c r="P34" s="254"/>
      <c r="Q34" s="254"/>
      <c r="R34" s="254"/>
      <c r="S34" s="254"/>
      <c r="T34" s="254"/>
      <c r="U34" s="254"/>
      <c r="V34" s="254"/>
      <c r="W34" s="254"/>
      <c r="X34" s="254"/>
      <c r="Y34" s="254"/>
      <c r="Z34" s="254"/>
      <c r="AA34" s="254"/>
      <c r="AB34" s="255"/>
    </row>
    <row r="35" spans="1:28" ht="18.75" customHeight="1" x14ac:dyDescent="0.15">
      <c r="A35" s="267"/>
      <c r="B35" s="268"/>
      <c r="C35" s="268"/>
      <c r="D35" s="269"/>
      <c r="E35" s="254"/>
      <c r="F35" s="254"/>
      <c r="G35" s="254"/>
      <c r="H35" s="254"/>
      <c r="I35" s="254"/>
      <c r="J35" s="254"/>
      <c r="K35" s="254"/>
      <c r="L35" s="254"/>
      <c r="M35" s="254"/>
      <c r="N35" s="254"/>
      <c r="O35" s="254"/>
      <c r="P35" s="254"/>
      <c r="Q35" s="254"/>
      <c r="R35" s="254"/>
      <c r="S35" s="254"/>
      <c r="T35" s="254"/>
      <c r="U35" s="254"/>
      <c r="V35" s="254"/>
      <c r="W35" s="254"/>
      <c r="X35" s="254"/>
      <c r="Y35" s="254"/>
      <c r="Z35" s="254"/>
      <c r="AA35" s="254"/>
      <c r="AB35" s="255"/>
    </row>
    <row r="36" spans="1:28" ht="18.75" customHeight="1" x14ac:dyDescent="0.15">
      <c r="A36" s="267"/>
      <c r="B36" s="268"/>
      <c r="C36" s="268"/>
      <c r="D36" s="269"/>
      <c r="E36" s="254"/>
      <c r="F36" s="254"/>
      <c r="G36" s="254"/>
      <c r="H36" s="254"/>
      <c r="I36" s="254"/>
      <c r="J36" s="254"/>
      <c r="K36" s="254"/>
      <c r="L36" s="254"/>
      <c r="M36" s="254"/>
      <c r="N36" s="254"/>
      <c r="O36" s="254"/>
      <c r="P36" s="254"/>
      <c r="Q36" s="254"/>
      <c r="R36" s="254"/>
      <c r="S36" s="254"/>
      <c r="T36" s="254"/>
      <c r="U36" s="254"/>
      <c r="V36" s="254"/>
      <c r="W36" s="254"/>
      <c r="X36" s="254"/>
      <c r="Y36" s="254"/>
      <c r="Z36" s="254"/>
      <c r="AA36" s="254"/>
      <c r="AB36" s="255"/>
    </row>
    <row r="37" spans="1:28" ht="18.75" customHeight="1" x14ac:dyDescent="0.15">
      <c r="A37" s="267"/>
      <c r="B37" s="268"/>
      <c r="C37" s="268"/>
      <c r="D37" s="269"/>
      <c r="E37" s="254"/>
      <c r="F37" s="254"/>
      <c r="G37" s="254"/>
      <c r="H37" s="254"/>
      <c r="I37" s="254"/>
      <c r="J37" s="254"/>
      <c r="K37" s="254"/>
      <c r="L37" s="254"/>
      <c r="M37" s="254"/>
      <c r="N37" s="254"/>
      <c r="O37" s="254"/>
      <c r="P37" s="254"/>
      <c r="Q37" s="254"/>
      <c r="R37" s="254"/>
      <c r="S37" s="254"/>
      <c r="T37" s="254"/>
      <c r="U37" s="254"/>
      <c r="V37" s="254"/>
      <c r="W37" s="254"/>
      <c r="X37" s="254"/>
      <c r="Y37" s="254"/>
      <c r="Z37" s="254"/>
      <c r="AA37" s="254"/>
      <c r="AB37" s="255"/>
    </row>
    <row r="38" spans="1:28" ht="18.75" customHeight="1" x14ac:dyDescent="0.15">
      <c r="A38" s="267"/>
      <c r="B38" s="268"/>
      <c r="C38" s="268"/>
      <c r="D38" s="269"/>
      <c r="E38" s="254"/>
      <c r="F38" s="254"/>
      <c r="G38" s="254"/>
      <c r="H38" s="254"/>
      <c r="I38" s="254"/>
      <c r="J38" s="254"/>
      <c r="K38" s="254"/>
      <c r="L38" s="254"/>
      <c r="M38" s="254"/>
      <c r="N38" s="254"/>
      <c r="O38" s="254"/>
      <c r="P38" s="254"/>
      <c r="Q38" s="254"/>
      <c r="R38" s="254"/>
      <c r="S38" s="254"/>
      <c r="T38" s="254"/>
      <c r="U38" s="254"/>
      <c r="V38" s="254"/>
      <c r="W38" s="254"/>
      <c r="X38" s="254"/>
      <c r="Y38" s="254"/>
      <c r="Z38" s="254"/>
      <c r="AA38" s="254"/>
      <c r="AB38" s="255"/>
    </row>
    <row r="39" spans="1:28" ht="18.75" customHeight="1" x14ac:dyDescent="0.15">
      <c r="A39" s="267"/>
      <c r="B39" s="268"/>
      <c r="C39" s="268"/>
      <c r="D39" s="269"/>
      <c r="E39" s="254"/>
      <c r="F39" s="254"/>
      <c r="G39" s="254"/>
      <c r="H39" s="254"/>
      <c r="I39" s="254"/>
      <c r="J39" s="254"/>
      <c r="K39" s="254"/>
      <c r="L39" s="254"/>
      <c r="M39" s="254"/>
      <c r="N39" s="254"/>
      <c r="O39" s="254"/>
      <c r="P39" s="254"/>
      <c r="Q39" s="254"/>
      <c r="R39" s="254"/>
      <c r="S39" s="254"/>
      <c r="T39" s="254"/>
      <c r="U39" s="254"/>
      <c r="V39" s="254"/>
      <c r="W39" s="254"/>
      <c r="X39" s="254"/>
      <c r="Y39" s="254"/>
      <c r="Z39" s="254"/>
      <c r="AA39" s="254"/>
      <c r="AB39" s="255"/>
    </row>
    <row r="40" spans="1:28" ht="18.75" customHeight="1" x14ac:dyDescent="0.15">
      <c r="A40" s="267"/>
      <c r="B40" s="268"/>
      <c r="C40" s="268"/>
      <c r="D40" s="269"/>
      <c r="E40" s="254"/>
      <c r="F40" s="254"/>
      <c r="G40" s="254"/>
      <c r="H40" s="254"/>
      <c r="I40" s="254"/>
      <c r="J40" s="254"/>
      <c r="K40" s="254"/>
      <c r="L40" s="254"/>
      <c r="M40" s="254"/>
      <c r="N40" s="254"/>
      <c r="O40" s="254"/>
      <c r="P40" s="254"/>
      <c r="Q40" s="254"/>
      <c r="R40" s="254"/>
      <c r="S40" s="254"/>
      <c r="T40" s="254"/>
      <c r="U40" s="254"/>
      <c r="V40" s="254"/>
      <c r="W40" s="254"/>
      <c r="X40" s="254"/>
      <c r="Y40" s="254"/>
      <c r="Z40" s="254"/>
      <c r="AA40" s="254"/>
      <c r="AB40" s="255"/>
    </row>
    <row r="41" spans="1:28" ht="18.75" customHeight="1" thickBot="1" x14ac:dyDescent="0.2">
      <c r="A41" s="270"/>
      <c r="B41" s="271"/>
      <c r="C41" s="271"/>
      <c r="D41" s="272"/>
      <c r="E41" s="275"/>
      <c r="F41" s="275"/>
      <c r="G41" s="275"/>
      <c r="H41" s="275"/>
      <c r="I41" s="275"/>
      <c r="J41" s="275"/>
      <c r="K41" s="275"/>
      <c r="L41" s="275"/>
      <c r="M41" s="275"/>
      <c r="N41" s="275"/>
      <c r="O41" s="275"/>
      <c r="P41" s="275"/>
      <c r="Q41" s="275"/>
      <c r="R41" s="275"/>
      <c r="S41" s="275"/>
      <c r="T41" s="275"/>
      <c r="U41" s="275"/>
      <c r="V41" s="275"/>
      <c r="W41" s="275"/>
      <c r="X41" s="275"/>
      <c r="Y41" s="275"/>
      <c r="Z41" s="275"/>
      <c r="AA41" s="275"/>
      <c r="AB41" s="276"/>
    </row>
    <row r="42" spans="1:28" ht="18.75" customHeight="1" x14ac:dyDescent="0.15">
      <c r="A42" s="75"/>
      <c r="B42" s="173"/>
      <c r="C42" s="173"/>
      <c r="D42" s="173"/>
      <c r="E42" s="173"/>
      <c r="F42" s="173"/>
      <c r="G42" s="173"/>
      <c r="H42" s="173"/>
    </row>
    <row r="43" spans="1:28" ht="18.75" customHeight="1" thickBot="1" x14ac:dyDescent="0.2">
      <c r="A43" s="4" t="s">
        <v>42</v>
      </c>
      <c r="B43" s="173"/>
      <c r="C43" s="173"/>
      <c r="D43" s="173"/>
      <c r="E43" s="173"/>
      <c r="F43" s="173"/>
      <c r="G43" s="173"/>
      <c r="H43" s="173"/>
    </row>
    <row r="44" spans="1:28" ht="30" customHeight="1" x14ac:dyDescent="0.15">
      <c r="A44" s="258" t="s">
        <v>43</v>
      </c>
      <c r="B44" s="259"/>
      <c r="C44" s="259"/>
      <c r="D44" s="259"/>
      <c r="E44" s="259"/>
      <c r="F44" s="259"/>
      <c r="G44" s="259"/>
      <c r="H44" s="273"/>
      <c r="I44" s="273"/>
      <c r="J44" s="273"/>
      <c r="K44" s="273"/>
      <c r="L44" s="273"/>
      <c r="M44" s="273"/>
      <c r="N44" s="273"/>
      <c r="O44" s="273"/>
      <c r="P44" s="273"/>
      <c r="Q44" s="273"/>
      <c r="R44" s="273"/>
      <c r="S44" s="273"/>
      <c r="T44" s="273"/>
      <c r="U44" s="273"/>
      <c r="V44" s="273"/>
      <c r="W44" s="273"/>
      <c r="X44" s="273"/>
      <c r="Y44" s="273"/>
      <c r="Z44" s="273"/>
      <c r="AA44" s="273"/>
      <c r="AB44" s="274"/>
    </row>
    <row r="45" spans="1:28" ht="30" customHeight="1" x14ac:dyDescent="0.15">
      <c r="A45" s="247" t="s">
        <v>44</v>
      </c>
      <c r="B45" s="226"/>
      <c r="C45" s="226"/>
      <c r="D45" s="226"/>
      <c r="E45" s="226"/>
      <c r="F45" s="226"/>
      <c r="G45" s="226"/>
      <c r="H45" s="246" t="s">
        <v>45</v>
      </c>
      <c r="I45" s="246"/>
      <c r="J45" s="246"/>
      <c r="K45" s="246"/>
      <c r="L45" s="246"/>
      <c r="M45" s="246"/>
      <c r="N45" s="246"/>
      <c r="O45" s="246"/>
      <c r="P45" s="246"/>
      <c r="Q45" s="246"/>
      <c r="R45" s="246"/>
      <c r="S45" s="246"/>
      <c r="T45" s="246"/>
      <c r="U45" s="246"/>
      <c r="V45" s="246"/>
      <c r="W45" s="246"/>
      <c r="X45" s="246"/>
      <c r="Y45" s="246"/>
      <c r="Z45" s="246"/>
      <c r="AA45" s="246"/>
      <c r="AB45" s="251"/>
    </row>
    <row r="46" spans="1:28" ht="30" customHeight="1" x14ac:dyDescent="0.15">
      <c r="A46" s="249" t="s">
        <v>46</v>
      </c>
      <c r="B46" s="250"/>
      <c r="C46" s="250"/>
      <c r="D46" s="250"/>
      <c r="E46" s="250"/>
      <c r="F46" s="250"/>
      <c r="G46" s="250"/>
      <c r="H46" s="246" t="s">
        <v>47</v>
      </c>
      <c r="I46" s="246"/>
      <c r="J46" s="246"/>
      <c r="K46" s="246"/>
      <c r="L46" s="246"/>
      <c r="M46" s="246"/>
      <c r="N46" s="246"/>
      <c r="O46" s="246"/>
      <c r="P46" s="246"/>
      <c r="Q46" s="246"/>
      <c r="R46" s="246"/>
      <c r="S46" s="246" t="s">
        <v>48</v>
      </c>
      <c r="T46" s="246"/>
      <c r="U46" s="246"/>
      <c r="V46" s="246"/>
      <c r="W46" s="246"/>
      <c r="X46" s="246"/>
      <c r="Y46" s="246"/>
      <c r="Z46" s="246"/>
      <c r="AA46" s="246"/>
      <c r="AB46" s="251"/>
    </row>
    <row r="47" spans="1:28" ht="30" customHeight="1" x14ac:dyDescent="0.15">
      <c r="A47" s="247" t="s">
        <v>49</v>
      </c>
      <c r="B47" s="226"/>
      <c r="C47" s="226"/>
      <c r="D47" s="226"/>
      <c r="E47" s="226"/>
      <c r="F47" s="226"/>
      <c r="G47" s="226"/>
      <c r="H47" s="246" t="s">
        <v>50</v>
      </c>
      <c r="I47" s="246"/>
      <c r="J47" s="246"/>
      <c r="K47" s="246"/>
      <c r="L47" s="246"/>
      <c r="M47" s="246"/>
      <c r="N47" s="246"/>
      <c r="O47" s="246"/>
      <c r="P47" s="246"/>
      <c r="Q47" s="246"/>
      <c r="R47" s="246"/>
      <c r="S47" s="244"/>
      <c r="T47" s="244"/>
      <c r="U47" s="244"/>
      <c r="V47" s="244"/>
      <c r="W47" s="244"/>
      <c r="X47" s="244"/>
      <c r="Y47" s="244"/>
      <c r="Z47" s="244"/>
      <c r="AA47" s="244"/>
      <c r="AB47" s="245"/>
    </row>
    <row r="48" spans="1:28" ht="30" customHeight="1" x14ac:dyDescent="0.15">
      <c r="A48" s="247" t="s">
        <v>51</v>
      </c>
      <c r="B48" s="226"/>
      <c r="C48" s="226"/>
      <c r="D48" s="226"/>
      <c r="E48" s="226"/>
      <c r="F48" s="226"/>
      <c r="G48" s="226"/>
      <c r="H48" s="246"/>
      <c r="I48" s="246"/>
      <c r="J48" s="246"/>
      <c r="K48" s="246"/>
      <c r="L48" s="246"/>
      <c r="M48" s="246"/>
      <c r="N48" s="246"/>
      <c r="O48" s="246"/>
      <c r="P48" s="246"/>
      <c r="Q48" s="246"/>
      <c r="R48" s="246"/>
      <c r="S48" s="244"/>
      <c r="T48" s="244"/>
      <c r="U48" s="244"/>
      <c r="V48" s="244"/>
      <c r="W48" s="244"/>
      <c r="X48" s="244"/>
      <c r="Y48" s="244"/>
      <c r="Z48" s="244"/>
      <c r="AA48" s="244"/>
      <c r="AB48" s="245"/>
    </row>
    <row r="49" spans="1:28" ht="30" customHeight="1" x14ac:dyDescent="0.15">
      <c r="A49" s="252" t="s">
        <v>52</v>
      </c>
      <c r="B49" s="253"/>
      <c r="C49" s="253"/>
      <c r="D49" s="253"/>
      <c r="E49" s="253"/>
      <c r="F49" s="253"/>
      <c r="G49" s="253"/>
      <c r="H49" s="248" t="s">
        <v>53</v>
      </c>
      <c r="I49" s="248"/>
      <c r="J49" s="248"/>
      <c r="K49" s="248"/>
      <c r="L49" s="248"/>
      <c r="M49" s="248"/>
      <c r="N49" s="248" t="s">
        <v>54</v>
      </c>
      <c r="O49" s="248"/>
      <c r="P49" s="248"/>
      <c r="Q49" s="248"/>
      <c r="R49" s="248"/>
      <c r="S49" s="244"/>
      <c r="T49" s="244"/>
      <c r="U49" s="244"/>
      <c r="V49" s="244"/>
      <c r="W49" s="244"/>
      <c r="X49" s="244"/>
      <c r="Y49" s="244"/>
      <c r="Z49" s="244"/>
      <c r="AA49" s="244"/>
      <c r="AB49" s="245"/>
    </row>
    <row r="50" spans="1:28" ht="30" customHeight="1" x14ac:dyDescent="0.15">
      <c r="A50" s="247" t="s">
        <v>55</v>
      </c>
      <c r="B50" s="226"/>
      <c r="C50" s="226"/>
      <c r="D50" s="226"/>
      <c r="E50" s="226"/>
      <c r="F50" s="226"/>
      <c r="G50" s="226"/>
      <c r="H50" s="248" t="s">
        <v>56</v>
      </c>
      <c r="I50" s="248"/>
      <c r="J50" s="248"/>
      <c r="K50" s="248"/>
      <c r="L50" s="248"/>
      <c r="M50" s="248"/>
      <c r="N50" s="238"/>
      <c r="O50" s="238"/>
      <c r="P50" s="238"/>
      <c r="Q50" s="238"/>
      <c r="R50" s="238"/>
      <c r="S50" s="238"/>
      <c r="T50" s="238"/>
      <c r="U50" s="238"/>
      <c r="V50" s="238"/>
      <c r="W50" s="238"/>
      <c r="X50" s="238"/>
      <c r="Y50" s="238"/>
      <c r="Z50" s="238"/>
      <c r="AA50" s="238"/>
      <c r="AB50" s="239"/>
    </row>
    <row r="51" spans="1:28" ht="30" customHeight="1" thickBot="1" x14ac:dyDescent="0.2">
      <c r="A51" s="242" t="s">
        <v>57</v>
      </c>
      <c r="B51" s="243"/>
      <c r="C51" s="243"/>
      <c r="D51" s="243"/>
      <c r="E51" s="243"/>
      <c r="F51" s="243"/>
      <c r="G51" s="243"/>
      <c r="H51" s="237" t="s">
        <v>56</v>
      </c>
      <c r="I51" s="237"/>
      <c r="J51" s="237"/>
      <c r="K51" s="237"/>
      <c r="L51" s="237"/>
      <c r="M51" s="237"/>
      <c r="N51" s="240"/>
      <c r="O51" s="240"/>
      <c r="P51" s="240"/>
      <c r="Q51" s="240"/>
      <c r="R51" s="240"/>
      <c r="S51" s="240"/>
      <c r="T51" s="240"/>
      <c r="U51" s="240"/>
      <c r="V51" s="240"/>
      <c r="W51" s="240"/>
      <c r="X51" s="240"/>
      <c r="Y51" s="240"/>
      <c r="Z51" s="240"/>
      <c r="AA51" s="240"/>
      <c r="AB51" s="241"/>
    </row>
    <row r="52" spans="1:28" ht="18.75" customHeight="1" x14ac:dyDescent="0.15">
      <c r="A52" s="170"/>
      <c r="B52" s="170"/>
      <c r="C52" s="171"/>
      <c r="D52" s="172"/>
      <c r="E52" s="172"/>
      <c r="F52" s="172"/>
      <c r="G52" s="172"/>
      <c r="H52" s="172"/>
    </row>
    <row r="53" spans="1:28" ht="18.75" customHeight="1" x14ac:dyDescent="0.15">
      <c r="A53" s="169"/>
      <c r="B53" s="1"/>
      <c r="C53" s="1"/>
      <c r="D53" s="1"/>
      <c r="E53" s="1"/>
      <c r="F53" s="1"/>
      <c r="G53" s="1"/>
      <c r="H53" s="1"/>
    </row>
    <row r="54" spans="1:28" ht="18.75" customHeight="1" x14ac:dyDescent="0.15">
      <c r="A54" s="75"/>
      <c r="B54" s="75"/>
      <c r="C54" s="75"/>
      <c r="D54" s="75"/>
      <c r="E54" s="75"/>
      <c r="F54" s="75"/>
      <c r="G54" s="75"/>
      <c r="H54" s="75"/>
    </row>
    <row r="55" spans="1:28" ht="18.75" customHeight="1" x14ac:dyDescent="0.15"/>
    <row r="56" spans="1:28" ht="18.75" customHeight="1" x14ac:dyDescent="0.15"/>
    <row r="57" spans="1:28" ht="18.75" customHeight="1" x14ac:dyDescent="0.15"/>
    <row r="58" spans="1:28" ht="18.75" customHeight="1" x14ac:dyDescent="0.15"/>
    <row r="59" spans="1:28" ht="18.75" customHeight="1" x14ac:dyDescent="0.15"/>
    <row r="60" spans="1:28" ht="18.75" customHeight="1" x14ac:dyDescent="0.15"/>
    <row r="61" spans="1:28" ht="18.75" customHeight="1" x14ac:dyDescent="0.15"/>
    <row r="62" spans="1:28" ht="18.75" customHeight="1" x14ac:dyDescent="0.15"/>
    <row r="63" spans="1:28" ht="18.75" customHeight="1" x14ac:dyDescent="0.15"/>
    <row r="64" spans="1:28" ht="18.75" customHeight="1" x14ac:dyDescent="0.15"/>
    <row r="65" spans="9:10" ht="18.75" customHeight="1" x14ac:dyDescent="0.15"/>
    <row r="66" spans="9:10" ht="18.75" customHeight="1" x14ac:dyDescent="0.15"/>
    <row r="67" spans="9:10" ht="18.75" customHeight="1" x14ac:dyDescent="0.15"/>
    <row r="68" spans="9:10" ht="18.75" customHeight="1" x14ac:dyDescent="0.15">
      <c r="I68" s="1"/>
      <c r="J68" s="1"/>
    </row>
    <row r="69" spans="9:10" ht="20.100000000000001" customHeight="1" x14ac:dyDescent="0.15"/>
    <row r="70" spans="9:10" ht="20.100000000000001" customHeight="1" x14ac:dyDescent="0.15"/>
    <row r="71" spans="9:10" ht="20.100000000000001" customHeight="1" x14ac:dyDescent="0.15"/>
    <row r="72" spans="9:10" ht="20.100000000000001" customHeight="1" x14ac:dyDescent="0.15"/>
    <row r="73" spans="9:10" ht="19.5" customHeight="1" x14ac:dyDescent="0.15"/>
    <row r="74" spans="9:10" ht="19.5" customHeight="1" x14ac:dyDescent="0.15"/>
    <row r="75" spans="9:10" ht="19.5" customHeight="1" x14ac:dyDescent="0.15"/>
    <row r="76" spans="9:10" ht="19.5" customHeight="1" x14ac:dyDescent="0.15"/>
    <row r="77" spans="9:10" ht="19.5" customHeight="1" x14ac:dyDescent="0.15"/>
    <row r="78" spans="9:10" ht="19.5" customHeight="1" x14ac:dyDescent="0.15"/>
    <row r="79" spans="9:10" ht="19.5" customHeight="1" x14ac:dyDescent="0.15"/>
    <row r="80" spans="9:10" ht="19.5" customHeight="1" x14ac:dyDescent="0.15"/>
    <row r="81" ht="19.5" customHeight="1" x14ac:dyDescent="0.15"/>
    <row r="82" ht="19.5" customHeight="1" x14ac:dyDescent="0.15"/>
    <row r="83" ht="19.5" customHeight="1" x14ac:dyDescent="0.15"/>
    <row r="84" ht="19.5" customHeight="1" x14ac:dyDescent="0.15"/>
    <row r="85" ht="19.5" customHeight="1" x14ac:dyDescent="0.15"/>
    <row r="86" ht="19.5" customHeight="1" x14ac:dyDescent="0.15"/>
  </sheetData>
  <mergeCells count="36">
    <mergeCell ref="H44:AB44"/>
    <mergeCell ref="A45:G45"/>
    <mergeCell ref="E23:AB25"/>
    <mergeCell ref="A44:G44"/>
    <mergeCell ref="E20:L22"/>
    <mergeCell ref="M20:T22"/>
    <mergeCell ref="U20:AB22"/>
    <mergeCell ref="E26:AB41"/>
    <mergeCell ref="E17:AB19"/>
    <mergeCell ref="A1:C1"/>
    <mergeCell ref="A2:AB2"/>
    <mergeCell ref="A4:D4"/>
    <mergeCell ref="E4:O4"/>
    <mergeCell ref="A6:D16"/>
    <mergeCell ref="E6:AB16"/>
    <mergeCell ref="A17:D41"/>
    <mergeCell ref="A46:G46"/>
    <mergeCell ref="H45:AB45"/>
    <mergeCell ref="H46:R46"/>
    <mergeCell ref="S46:AB46"/>
    <mergeCell ref="A49:G49"/>
    <mergeCell ref="H49:M49"/>
    <mergeCell ref="N49:R49"/>
    <mergeCell ref="S49:AB49"/>
    <mergeCell ref="A47:G47"/>
    <mergeCell ref="H47:R47"/>
    <mergeCell ref="S47:AB47"/>
    <mergeCell ref="H51:M51"/>
    <mergeCell ref="N50:AB50"/>
    <mergeCell ref="N51:AB51"/>
    <mergeCell ref="A51:G51"/>
    <mergeCell ref="S48:AB48"/>
    <mergeCell ref="H48:R48"/>
    <mergeCell ref="A48:G48"/>
    <mergeCell ref="H50:M50"/>
    <mergeCell ref="A50:G50"/>
  </mergeCells>
  <phoneticPr fontId="2"/>
  <printOptions horizontalCentered="1"/>
  <pageMargins left="0.59055118110236227" right="0.59055118110236227" top="0.59055118110236227" bottom="0.78740157480314965" header="0.23622047244094491" footer="0.35433070866141736"/>
  <pageSetup paperSize="9" scale="7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45"/>
  <sheetViews>
    <sheetView view="pageLayout" zoomScaleNormal="90" workbookViewId="0">
      <selection activeCell="A2" sqref="A2:G2"/>
    </sheetView>
  </sheetViews>
  <sheetFormatPr defaultColWidth="9" defaultRowHeight="12.75" x14ac:dyDescent="0.15"/>
  <cols>
    <col min="1" max="1" width="14.125" style="4" customWidth="1"/>
    <col min="2" max="2" width="12.875" style="4" customWidth="1"/>
    <col min="3" max="6" width="18.5" style="4" customWidth="1"/>
    <col min="7" max="7" width="9.5" style="4" customWidth="1"/>
    <col min="8" max="16384" width="9" style="4"/>
  </cols>
  <sheetData>
    <row r="1" spans="1:7" ht="19.5" customHeight="1" x14ac:dyDescent="0.15">
      <c r="A1" s="298" t="s">
        <v>269</v>
      </c>
      <c r="B1" s="298"/>
    </row>
    <row r="2" spans="1:7" ht="26.25" customHeight="1" x14ac:dyDescent="0.15">
      <c r="A2" s="212" t="s">
        <v>58</v>
      </c>
      <c r="B2" s="212"/>
      <c r="C2" s="212"/>
      <c r="D2" s="212"/>
      <c r="E2" s="212"/>
      <c r="F2" s="212"/>
      <c r="G2" s="212"/>
    </row>
    <row r="3" spans="1:7" ht="17.100000000000001" customHeight="1" x14ac:dyDescent="0.15">
      <c r="G3" s="128"/>
    </row>
    <row r="4" spans="1:7" ht="17.100000000000001" customHeight="1" x14ac:dyDescent="0.15">
      <c r="F4" s="228" t="s">
        <v>1</v>
      </c>
      <c r="G4" s="228"/>
    </row>
    <row r="5" spans="1:7" ht="17.100000000000001" customHeight="1" x14ac:dyDescent="0.15">
      <c r="A5" s="128"/>
    </row>
    <row r="6" spans="1:7" ht="20.25" customHeight="1" x14ac:dyDescent="0.15">
      <c r="A6" s="180" t="s">
        <v>59</v>
      </c>
      <c r="B6" s="180"/>
      <c r="C6" s="180"/>
    </row>
    <row r="7" spans="1:7" ht="17.100000000000001" customHeight="1" x14ac:dyDescent="0.15">
      <c r="A7" s="5"/>
    </row>
    <row r="8" spans="1:7" ht="20.100000000000001" customHeight="1" x14ac:dyDescent="0.15">
      <c r="A8" s="307" t="s">
        <v>250</v>
      </c>
      <c r="B8" s="307"/>
      <c r="C8" s="307"/>
      <c r="D8" s="307"/>
      <c r="E8" s="307"/>
      <c r="F8" s="307"/>
      <c r="G8" s="307"/>
    </row>
    <row r="9" spans="1:7" ht="17.100000000000001" customHeight="1" thickBot="1" x14ac:dyDescent="0.2">
      <c r="F9" s="20"/>
      <c r="G9" s="20"/>
    </row>
    <row r="10" spans="1:7" ht="20.100000000000001" customHeight="1" x14ac:dyDescent="0.15">
      <c r="A10" s="311" t="s">
        <v>15</v>
      </c>
      <c r="B10" s="304"/>
      <c r="C10" s="305"/>
      <c r="D10" s="305"/>
      <c r="E10" s="305"/>
      <c r="F10" s="305"/>
      <c r="G10" s="306"/>
    </row>
    <row r="11" spans="1:7" ht="15" customHeight="1" x14ac:dyDescent="0.15">
      <c r="A11" s="290"/>
      <c r="B11" s="308" t="s">
        <v>16</v>
      </c>
      <c r="C11" s="309"/>
      <c r="D11" s="309"/>
      <c r="E11" s="309"/>
      <c r="F11" s="309"/>
      <c r="G11" s="310"/>
    </row>
    <row r="12" spans="1:7" ht="20.100000000000001" customHeight="1" x14ac:dyDescent="0.15">
      <c r="A12" s="126" t="s">
        <v>60</v>
      </c>
      <c r="B12" s="299" t="s">
        <v>61</v>
      </c>
      <c r="C12" s="300"/>
      <c r="D12" s="300"/>
      <c r="E12" s="300"/>
      <c r="F12" s="300"/>
      <c r="G12" s="301"/>
    </row>
    <row r="13" spans="1:7" ht="20.100000000000001" customHeight="1" x14ac:dyDescent="0.15">
      <c r="A13" s="22" t="s">
        <v>62</v>
      </c>
      <c r="B13" s="302" t="s">
        <v>63</v>
      </c>
      <c r="C13" s="303"/>
      <c r="D13" s="303" t="s">
        <v>64</v>
      </c>
      <c r="E13" s="303"/>
      <c r="F13" s="209" t="s">
        <v>65</v>
      </c>
      <c r="G13" s="210"/>
    </row>
    <row r="14" spans="1:7" ht="20.100000000000001" customHeight="1" x14ac:dyDescent="0.15">
      <c r="A14" s="289" t="s">
        <v>66</v>
      </c>
      <c r="B14" s="296" t="s">
        <v>67</v>
      </c>
      <c r="C14" s="291" t="s">
        <v>68</v>
      </c>
      <c r="D14" s="291"/>
      <c r="E14" s="291"/>
      <c r="F14" s="293" t="s">
        <v>69</v>
      </c>
      <c r="G14" s="208"/>
    </row>
    <row r="15" spans="1:7" ht="20.100000000000001" customHeight="1" x14ac:dyDescent="0.15">
      <c r="A15" s="290"/>
      <c r="B15" s="297"/>
      <c r="C15" s="209"/>
      <c r="D15" s="209"/>
      <c r="E15" s="209"/>
      <c r="F15" s="294"/>
      <c r="G15" s="295"/>
    </row>
    <row r="16" spans="1:7" ht="20.100000000000001" customHeight="1" x14ac:dyDescent="0.15">
      <c r="A16" s="181" t="s">
        <v>70</v>
      </c>
      <c r="B16" s="23" t="s">
        <v>71</v>
      </c>
      <c r="C16" s="24" t="s">
        <v>72</v>
      </c>
      <c r="D16" s="24" t="s">
        <v>73</v>
      </c>
      <c r="E16" s="24" t="s">
        <v>74</v>
      </c>
      <c r="F16" s="24" t="s">
        <v>75</v>
      </c>
      <c r="G16" s="25" t="s">
        <v>76</v>
      </c>
    </row>
    <row r="17" spans="1:7" ht="20.100000000000001" customHeight="1" x14ac:dyDescent="0.15">
      <c r="A17" s="186"/>
      <c r="B17" s="21" t="s">
        <v>77</v>
      </c>
      <c r="C17" s="147"/>
      <c r="D17" s="29"/>
      <c r="E17" s="29"/>
      <c r="F17" s="29"/>
      <c r="G17" s="30"/>
    </row>
    <row r="18" spans="1:7" ht="20.100000000000001" customHeight="1" x14ac:dyDescent="0.15">
      <c r="A18" s="186"/>
      <c r="B18" s="26" t="s">
        <v>71</v>
      </c>
      <c r="C18" s="283"/>
      <c r="D18" s="283"/>
      <c r="E18" s="283"/>
      <c r="F18" s="283"/>
      <c r="G18" s="284"/>
    </row>
    <row r="19" spans="1:7" ht="20.100000000000001" customHeight="1" x14ac:dyDescent="0.15">
      <c r="A19" s="186"/>
      <c r="B19" s="21" t="s">
        <v>78</v>
      </c>
      <c r="C19" s="147"/>
      <c r="D19" s="29"/>
      <c r="E19" s="147"/>
      <c r="F19" s="147"/>
      <c r="G19" s="30"/>
    </row>
    <row r="20" spans="1:7" ht="20.100000000000001" customHeight="1" x14ac:dyDescent="0.15">
      <c r="A20" s="186"/>
      <c r="B20" s="26" t="s">
        <v>71</v>
      </c>
      <c r="C20" s="283"/>
      <c r="D20" s="283"/>
      <c r="E20" s="283"/>
      <c r="F20" s="283"/>
      <c r="G20" s="284"/>
    </row>
    <row r="21" spans="1:7" ht="20.100000000000001" customHeight="1" x14ac:dyDescent="0.15">
      <c r="A21" s="186"/>
      <c r="B21" s="21" t="s">
        <v>79</v>
      </c>
      <c r="C21" s="147"/>
      <c r="D21" s="29"/>
      <c r="E21" s="147"/>
      <c r="F21" s="147"/>
      <c r="G21" s="30"/>
    </row>
    <row r="22" spans="1:7" ht="20.100000000000001" customHeight="1" x14ac:dyDescent="0.15">
      <c r="A22" s="186"/>
      <c r="B22" s="26" t="s">
        <v>71</v>
      </c>
      <c r="C22" s="283"/>
      <c r="D22" s="283"/>
      <c r="E22" s="283"/>
      <c r="F22" s="283"/>
      <c r="G22" s="284"/>
    </row>
    <row r="23" spans="1:7" ht="20.100000000000001" customHeight="1" x14ac:dyDescent="0.15">
      <c r="A23" s="186"/>
      <c r="B23" s="21" t="s">
        <v>80</v>
      </c>
      <c r="C23" s="147"/>
      <c r="D23" s="29"/>
      <c r="E23" s="147"/>
      <c r="F23" s="147"/>
      <c r="G23" s="30"/>
    </row>
    <row r="24" spans="1:7" ht="20.100000000000001" customHeight="1" x14ac:dyDescent="0.15">
      <c r="A24" s="186"/>
      <c r="B24" s="26" t="s">
        <v>71</v>
      </c>
      <c r="C24" s="277"/>
      <c r="D24" s="277"/>
      <c r="E24" s="277"/>
      <c r="F24" s="277"/>
      <c r="G24" s="278"/>
    </row>
    <row r="25" spans="1:7" ht="19.5" customHeight="1" x14ac:dyDescent="0.15">
      <c r="A25" s="186"/>
      <c r="B25" s="21" t="s">
        <v>81</v>
      </c>
      <c r="C25" s="147"/>
      <c r="D25" s="147"/>
      <c r="E25" s="147"/>
      <c r="F25" s="147"/>
      <c r="G25" s="30"/>
    </row>
    <row r="26" spans="1:7" ht="20.100000000000001" customHeight="1" x14ac:dyDescent="0.15">
      <c r="A26" s="186"/>
      <c r="B26" s="26" t="s">
        <v>71</v>
      </c>
      <c r="C26" s="285"/>
      <c r="D26" s="286"/>
      <c r="E26" s="286"/>
      <c r="F26" s="286"/>
      <c r="G26" s="287"/>
    </row>
    <row r="27" spans="1:7" ht="20.100000000000001" customHeight="1" x14ac:dyDescent="0.15">
      <c r="A27" s="186"/>
      <c r="B27" s="21" t="s">
        <v>82</v>
      </c>
      <c r="C27" s="147"/>
      <c r="D27" s="29"/>
      <c r="E27" s="29"/>
      <c r="F27" s="29"/>
      <c r="G27" s="30"/>
    </row>
    <row r="28" spans="1:7" ht="20.100000000000001" customHeight="1" x14ac:dyDescent="0.15">
      <c r="A28" s="186"/>
      <c r="B28" s="26" t="s">
        <v>71</v>
      </c>
      <c r="C28" s="283"/>
      <c r="D28" s="283"/>
      <c r="E28" s="283"/>
      <c r="F28" s="283"/>
      <c r="G28" s="284"/>
    </row>
    <row r="29" spans="1:7" ht="20.100000000000001" customHeight="1" x14ac:dyDescent="0.15">
      <c r="A29" s="186"/>
      <c r="B29" s="21" t="s">
        <v>83</v>
      </c>
      <c r="C29" s="147"/>
      <c r="D29" s="29"/>
      <c r="E29" s="147"/>
      <c r="F29" s="147"/>
      <c r="G29" s="30"/>
    </row>
    <row r="30" spans="1:7" ht="20.100000000000001" customHeight="1" x14ac:dyDescent="0.15">
      <c r="A30" s="186"/>
      <c r="B30" s="26" t="s">
        <v>71</v>
      </c>
      <c r="C30" s="283"/>
      <c r="D30" s="283"/>
      <c r="E30" s="283"/>
      <c r="F30" s="283"/>
      <c r="G30" s="284"/>
    </row>
    <row r="31" spans="1:7" ht="20.100000000000001" customHeight="1" x14ac:dyDescent="0.15">
      <c r="A31" s="186"/>
      <c r="B31" s="21" t="s">
        <v>84</v>
      </c>
      <c r="C31" s="147"/>
      <c r="D31" s="29"/>
      <c r="E31" s="147"/>
      <c r="F31" s="147"/>
      <c r="G31" s="30"/>
    </row>
    <row r="32" spans="1:7" ht="20.100000000000001" customHeight="1" x14ac:dyDescent="0.15">
      <c r="A32" s="186"/>
      <c r="B32" s="26" t="s">
        <v>71</v>
      </c>
      <c r="C32" s="283"/>
      <c r="D32" s="283"/>
      <c r="E32" s="283"/>
      <c r="F32" s="283"/>
      <c r="G32" s="284"/>
    </row>
    <row r="33" spans="1:7" ht="20.100000000000001" customHeight="1" x14ac:dyDescent="0.15">
      <c r="A33" s="186"/>
      <c r="B33" s="21" t="s">
        <v>85</v>
      </c>
      <c r="C33" s="147"/>
      <c r="D33" s="29"/>
      <c r="E33" s="147"/>
      <c r="F33" s="147"/>
      <c r="G33" s="30"/>
    </row>
    <row r="34" spans="1:7" ht="20.100000000000001" customHeight="1" x14ac:dyDescent="0.15">
      <c r="A34" s="186"/>
      <c r="B34" s="26" t="s">
        <v>71</v>
      </c>
      <c r="C34" s="277"/>
      <c r="D34" s="277"/>
      <c r="E34" s="277"/>
      <c r="F34" s="277"/>
      <c r="G34" s="278"/>
    </row>
    <row r="35" spans="1:7" ht="20.100000000000001" customHeight="1" x14ac:dyDescent="0.15">
      <c r="A35" s="186"/>
      <c r="B35" s="21" t="s">
        <v>86</v>
      </c>
      <c r="C35" s="147"/>
      <c r="D35" s="29"/>
      <c r="E35" s="147"/>
      <c r="F35" s="147"/>
      <c r="G35" s="30"/>
    </row>
    <row r="36" spans="1:7" ht="20.100000000000001" customHeight="1" x14ac:dyDescent="0.15">
      <c r="A36" s="186"/>
      <c r="B36" s="26" t="s">
        <v>71</v>
      </c>
      <c r="C36" s="277"/>
      <c r="D36" s="277"/>
      <c r="E36" s="277"/>
      <c r="F36" s="277"/>
      <c r="G36" s="278"/>
    </row>
    <row r="37" spans="1:7" ht="19.5" customHeight="1" x14ac:dyDescent="0.15">
      <c r="A37" s="186"/>
      <c r="B37" s="21" t="s">
        <v>87</v>
      </c>
      <c r="C37" s="147"/>
      <c r="D37" s="147"/>
      <c r="E37" s="147"/>
      <c r="F37" s="147"/>
      <c r="G37" s="30"/>
    </row>
    <row r="38" spans="1:7" ht="20.100000000000001" customHeight="1" x14ac:dyDescent="0.15">
      <c r="A38" s="182"/>
      <c r="B38" s="26" t="s">
        <v>71</v>
      </c>
      <c r="C38" s="285"/>
      <c r="D38" s="286"/>
      <c r="E38" s="286"/>
      <c r="F38" s="286"/>
      <c r="G38" s="287"/>
    </row>
    <row r="39" spans="1:7" ht="152.25" customHeight="1" x14ac:dyDescent="0.15">
      <c r="A39" s="27" t="s">
        <v>88</v>
      </c>
      <c r="B39" s="279"/>
      <c r="C39" s="280"/>
      <c r="D39" s="280"/>
      <c r="E39" s="280"/>
      <c r="F39" s="280"/>
      <c r="G39" s="281"/>
    </row>
    <row r="40" spans="1:7" ht="20.100000000000001" customHeight="1" x14ac:dyDescent="0.15">
      <c r="A40" s="181" t="s">
        <v>21</v>
      </c>
      <c r="B40" s="35" t="s">
        <v>22</v>
      </c>
      <c r="C40" s="292" t="s">
        <v>23</v>
      </c>
      <c r="D40" s="201"/>
      <c r="E40" s="201"/>
      <c r="F40" s="201"/>
      <c r="G40" s="202"/>
    </row>
    <row r="41" spans="1:7" ht="20.100000000000001" customHeight="1" x14ac:dyDescent="0.15">
      <c r="A41" s="186"/>
      <c r="B41" s="36" t="s">
        <v>24</v>
      </c>
      <c r="C41" s="193" t="s">
        <v>89</v>
      </c>
      <c r="D41" s="194"/>
      <c r="E41" s="37" t="s">
        <v>26</v>
      </c>
      <c r="F41" s="193"/>
      <c r="G41" s="195"/>
    </row>
    <row r="42" spans="1:7" ht="20.100000000000001" customHeight="1" x14ac:dyDescent="0.15">
      <c r="A42" s="186"/>
      <c r="B42" s="74" t="s">
        <v>27</v>
      </c>
      <c r="C42" s="193"/>
      <c r="D42" s="194"/>
      <c r="E42" s="194"/>
      <c r="F42" s="194"/>
      <c r="G42" s="195"/>
    </row>
    <row r="43" spans="1:7" ht="20.100000000000001" customHeight="1" thickBot="1" x14ac:dyDescent="0.2">
      <c r="A43" s="187"/>
      <c r="B43" s="282" t="s">
        <v>28</v>
      </c>
      <c r="C43" s="188"/>
      <c r="D43" s="188"/>
      <c r="E43" s="188" t="s">
        <v>29</v>
      </c>
      <c r="F43" s="188"/>
      <c r="G43" s="189"/>
    </row>
    <row r="44" spans="1:7" ht="51" customHeight="1" x14ac:dyDescent="0.15">
      <c r="A44" s="288"/>
      <c r="B44" s="288"/>
      <c r="C44" s="288"/>
      <c r="D44" s="288"/>
      <c r="E44" s="288"/>
      <c r="F44" s="288"/>
      <c r="G44" s="288"/>
    </row>
    <row r="45" spans="1:7" ht="19.5" customHeight="1" x14ac:dyDescent="0.15">
      <c r="A45" s="75"/>
      <c r="B45" s="75"/>
      <c r="C45" s="75"/>
      <c r="D45" s="75"/>
      <c r="E45" s="75"/>
      <c r="F45" s="75"/>
      <c r="G45" s="75"/>
    </row>
  </sheetData>
  <mergeCells count="38">
    <mergeCell ref="A1:B1"/>
    <mergeCell ref="A2:G2"/>
    <mergeCell ref="B12:G12"/>
    <mergeCell ref="B13:C13"/>
    <mergeCell ref="D13:E13"/>
    <mergeCell ref="B10:G10"/>
    <mergeCell ref="A8:G8"/>
    <mergeCell ref="F13:G13"/>
    <mergeCell ref="A6:C6"/>
    <mergeCell ref="B11:G11"/>
    <mergeCell ref="A10:A11"/>
    <mergeCell ref="F4:G4"/>
    <mergeCell ref="A44:G44"/>
    <mergeCell ref="E43:G43"/>
    <mergeCell ref="C41:D41"/>
    <mergeCell ref="A40:A43"/>
    <mergeCell ref="A14:A15"/>
    <mergeCell ref="C15:E15"/>
    <mergeCell ref="C14:E14"/>
    <mergeCell ref="C40:G40"/>
    <mergeCell ref="C20:G20"/>
    <mergeCell ref="C18:G18"/>
    <mergeCell ref="F14:G15"/>
    <mergeCell ref="C22:G22"/>
    <mergeCell ref="C24:G24"/>
    <mergeCell ref="C26:G26"/>
    <mergeCell ref="B14:B15"/>
    <mergeCell ref="C28:G28"/>
    <mergeCell ref="A16:A38"/>
    <mergeCell ref="C34:G34"/>
    <mergeCell ref="F41:G41"/>
    <mergeCell ref="B39:G39"/>
    <mergeCell ref="B43:D43"/>
    <mergeCell ref="C42:G42"/>
    <mergeCell ref="C30:G30"/>
    <mergeCell ref="C32:G32"/>
    <mergeCell ref="C36:G36"/>
    <mergeCell ref="C38:G38"/>
  </mergeCells>
  <phoneticPr fontId="2"/>
  <printOptions horizontalCentered="1" verticalCentered="1"/>
  <pageMargins left="0.59055118110236227" right="0.59055118110236227" top="0.78740157480314965" bottom="0.78740157480314965" header="0.51181102362204722" footer="0.51181102362204722"/>
  <pageSetup paperSize="9" scale="7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dimension ref="A1:I48"/>
  <sheetViews>
    <sheetView view="pageLayout" zoomScaleNormal="90" workbookViewId="0">
      <selection activeCell="B9" sqref="B9"/>
    </sheetView>
  </sheetViews>
  <sheetFormatPr defaultColWidth="9" defaultRowHeight="12.75" x14ac:dyDescent="0.15"/>
  <cols>
    <col min="1" max="1" width="14.125" style="4" customWidth="1"/>
    <col min="2" max="2" width="12.875" style="4" customWidth="1"/>
    <col min="3" max="3" width="21.375" style="4" customWidth="1"/>
    <col min="4" max="5" width="10.375" style="4" customWidth="1"/>
    <col min="6" max="6" width="24.375" style="4" customWidth="1"/>
    <col min="7" max="7" width="13.25" style="4" customWidth="1"/>
    <col min="8" max="8" width="10.875" style="4" customWidth="1"/>
    <col min="9" max="16384" width="9" style="4"/>
  </cols>
  <sheetData>
    <row r="1" spans="1:8" ht="19.5" customHeight="1" x14ac:dyDescent="0.15">
      <c r="A1" s="298" t="s">
        <v>270</v>
      </c>
      <c r="B1" s="298"/>
    </row>
    <row r="2" spans="1:8" ht="26.25" customHeight="1" x14ac:dyDescent="0.15">
      <c r="A2" s="212" t="s">
        <v>251</v>
      </c>
      <c r="B2" s="212"/>
      <c r="C2" s="212"/>
      <c r="D2" s="212"/>
      <c r="E2" s="212"/>
      <c r="F2" s="212"/>
      <c r="G2" s="212"/>
      <c r="H2" s="212"/>
    </row>
    <row r="3" spans="1:8" ht="17.100000000000001" customHeight="1" x14ac:dyDescent="0.15">
      <c r="G3" s="220" t="s">
        <v>0</v>
      </c>
      <c r="H3" s="220"/>
    </row>
    <row r="4" spans="1:8" ht="17.100000000000001" customHeight="1" x14ac:dyDescent="0.15">
      <c r="G4" s="220" t="s">
        <v>1</v>
      </c>
      <c r="H4" s="220"/>
    </row>
    <row r="5" spans="1:8" ht="17.100000000000001" customHeight="1" x14ac:dyDescent="0.15">
      <c r="A5" s="128"/>
    </row>
    <row r="6" spans="1:8" ht="24.95" customHeight="1" x14ac:dyDescent="0.15">
      <c r="A6" s="180" t="s">
        <v>286</v>
      </c>
      <c r="B6" s="180"/>
      <c r="C6" s="180"/>
    </row>
    <row r="7" spans="1:8" ht="12" customHeight="1" x14ac:dyDescent="0.15">
      <c r="A7" s="5"/>
    </row>
    <row r="8" spans="1:8" ht="17.100000000000001" customHeight="1" x14ac:dyDescent="0.15">
      <c r="A8" s="5"/>
      <c r="D8" s="4" t="s">
        <v>3</v>
      </c>
      <c r="E8" s="4" t="s">
        <v>4</v>
      </c>
    </row>
    <row r="9" spans="1:8" ht="20.100000000000001" customHeight="1" x14ac:dyDescent="0.15">
      <c r="A9" s="128"/>
      <c r="B9" s="128"/>
      <c r="C9" s="128"/>
      <c r="D9" s="128"/>
      <c r="E9" s="19" t="s">
        <v>5</v>
      </c>
      <c r="F9" s="128"/>
      <c r="G9" s="128"/>
      <c r="H9" s="128" t="s">
        <v>90</v>
      </c>
    </row>
    <row r="10" spans="1:8" ht="17.100000000000001" customHeight="1" thickBot="1" x14ac:dyDescent="0.2">
      <c r="G10" s="20"/>
      <c r="H10" s="20"/>
    </row>
    <row r="11" spans="1:8" ht="20.100000000000001" customHeight="1" x14ac:dyDescent="0.15">
      <c r="A11" s="311" t="s">
        <v>15</v>
      </c>
      <c r="B11" s="304"/>
      <c r="C11" s="305"/>
      <c r="D11" s="305"/>
      <c r="E11" s="305"/>
      <c r="F11" s="305"/>
      <c r="G11" s="305"/>
      <c r="H11" s="306"/>
    </row>
    <row r="12" spans="1:8" ht="15" customHeight="1" x14ac:dyDescent="0.15">
      <c r="A12" s="290"/>
      <c r="B12" s="308" t="s">
        <v>16</v>
      </c>
      <c r="C12" s="309"/>
      <c r="D12" s="309"/>
      <c r="E12" s="309"/>
      <c r="F12" s="309"/>
      <c r="G12" s="309"/>
      <c r="H12" s="310"/>
    </row>
    <row r="13" spans="1:8" ht="20.100000000000001" customHeight="1" x14ac:dyDescent="0.15">
      <c r="A13" s="126" t="s">
        <v>91</v>
      </c>
      <c r="B13" s="302"/>
      <c r="C13" s="303"/>
      <c r="D13" s="303"/>
      <c r="E13" s="303"/>
      <c r="F13" s="303"/>
      <c r="G13" s="303"/>
      <c r="H13" s="317"/>
    </row>
    <row r="14" spans="1:8" ht="20.100000000000001" customHeight="1" x14ac:dyDescent="0.15">
      <c r="A14" s="126" t="s">
        <v>60</v>
      </c>
      <c r="B14" s="299" t="s">
        <v>92</v>
      </c>
      <c r="C14" s="300"/>
      <c r="D14" s="300"/>
      <c r="E14" s="300"/>
      <c r="F14" s="300"/>
      <c r="G14" s="300"/>
      <c r="H14" s="301"/>
    </row>
    <row r="15" spans="1:8" ht="20.100000000000001" customHeight="1" x14ac:dyDescent="0.15">
      <c r="A15" s="22" t="s">
        <v>62</v>
      </c>
      <c r="B15" s="302" t="s">
        <v>63</v>
      </c>
      <c r="C15" s="303"/>
      <c r="D15" s="303" t="s">
        <v>64</v>
      </c>
      <c r="E15" s="303"/>
      <c r="F15" s="303"/>
      <c r="G15" s="209" t="s">
        <v>65</v>
      </c>
      <c r="H15" s="210"/>
    </row>
    <row r="16" spans="1:8" ht="20.100000000000001" customHeight="1" x14ac:dyDescent="0.15">
      <c r="A16" s="289" t="s">
        <v>66</v>
      </c>
      <c r="B16" s="296" t="s">
        <v>67</v>
      </c>
      <c r="C16" s="291" t="s">
        <v>68</v>
      </c>
      <c r="D16" s="291"/>
      <c r="E16" s="291"/>
      <c r="F16" s="291"/>
      <c r="G16" s="318" t="s">
        <v>69</v>
      </c>
      <c r="H16" s="319"/>
    </row>
    <row r="17" spans="1:8" ht="20.100000000000001" customHeight="1" x14ac:dyDescent="0.15">
      <c r="A17" s="290"/>
      <c r="B17" s="297"/>
      <c r="C17" s="209"/>
      <c r="D17" s="209"/>
      <c r="E17" s="209"/>
      <c r="F17" s="209"/>
      <c r="G17" s="283" t="s">
        <v>93</v>
      </c>
      <c r="H17" s="284"/>
    </row>
    <row r="18" spans="1:8" ht="20.100000000000001" customHeight="1" x14ac:dyDescent="0.15">
      <c r="A18" s="181" t="s">
        <v>70</v>
      </c>
      <c r="B18" s="23" t="s">
        <v>71</v>
      </c>
      <c r="C18" s="24" t="s">
        <v>72</v>
      </c>
      <c r="D18" s="327" t="s">
        <v>73</v>
      </c>
      <c r="E18" s="328"/>
      <c r="F18" s="24" t="s">
        <v>74</v>
      </c>
      <c r="G18" s="52" t="s">
        <v>75</v>
      </c>
      <c r="H18" s="54" t="s">
        <v>94</v>
      </c>
    </row>
    <row r="19" spans="1:8" ht="20.100000000000001" customHeight="1" x14ac:dyDescent="0.15">
      <c r="A19" s="186"/>
      <c r="B19" s="21" t="s">
        <v>77</v>
      </c>
      <c r="C19" s="147"/>
      <c r="D19" s="312"/>
      <c r="E19" s="313"/>
      <c r="F19" s="29"/>
      <c r="G19" s="50"/>
      <c r="H19" s="314"/>
    </row>
    <row r="20" spans="1:8" ht="20.100000000000001" customHeight="1" x14ac:dyDescent="0.15">
      <c r="A20" s="186"/>
      <c r="B20" s="26" t="s">
        <v>71</v>
      </c>
      <c r="C20" s="285"/>
      <c r="D20" s="286"/>
      <c r="E20" s="286"/>
      <c r="F20" s="286"/>
      <c r="G20" s="316"/>
      <c r="H20" s="315"/>
    </row>
    <row r="21" spans="1:8" ht="20.100000000000001" customHeight="1" x14ac:dyDescent="0.15">
      <c r="A21" s="186"/>
      <c r="B21" s="21" t="s">
        <v>78</v>
      </c>
      <c r="C21" s="147"/>
      <c r="D21" s="312"/>
      <c r="E21" s="313"/>
      <c r="F21" s="147"/>
      <c r="G21" s="132"/>
      <c r="H21" s="314"/>
    </row>
    <row r="22" spans="1:8" ht="20.100000000000001" customHeight="1" x14ac:dyDescent="0.15">
      <c r="A22" s="186"/>
      <c r="B22" s="26" t="s">
        <v>71</v>
      </c>
      <c r="C22" s="285"/>
      <c r="D22" s="286"/>
      <c r="E22" s="286"/>
      <c r="F22" s="286"/>
      <c r="G22" s="316"/>
      <c r="H22" s="315"/>
    </row>
    <row r="23" spans="1:8" ht="20.100000000000001" customHeight="1" x14ac:dyDescent="0.15">
      <c r="A23" s="186"/>
      <c r="B23" s="21" t="s">
        <v>79</v>
      </c>
      <c r="C23" s="147"/>
      <c r="D23" s="312"/>
      <c r="E23" s="313"/>
      <c r="F23" s="147"/>
      <c r="G23" s="132"/>
      <c r="H23" s="314"/>
    </row>
    <row r="24" spans="1:8" ht="20.100000000000001" customHeight="1" x14ac:dyDescent="0.15">
      <c r="A24" s="186"/>
      <c r="B24" s="26" t="s">
        <v>71</v>
      </c>
      <c r="C24" s="285"/>
      <c r="D24" s="286"/>
      <c r="E24" s="286"/>
      <c r="F24" s="286"/>
      <c r="G24" s="316"/>
      <c r="H24" s="315"/>
    </row>
    <row r="25" spans="1:8" ht="20.100000000000001" customHeight="1" x14ac:dyDescent="0.15">
      <c r="A25" s="186"/>
      <c r="B25" s="21" t="s">
        <v>80</v>
      </c>
      <c r="C25" s="147"/>
      <c r="D25" s="312"/>
      <c r="E25" s="313"/>
      <c r="F25" s="147"/>
      <c r="G25" s="132"/>
      <c r="H25" s="314"/>
    </row>
    <row r="26" spans="1:8" ht="20.100000000000001" customHeight="1" x14ac:dyDescent="0.15">
      <c r="A26" s="186"/>
      <c r="B26" s="26" t="s">
        <v>71</v>
      </c>
      <c r="C26" s="285"/>
      <c r="D26" s="286"/>
      <c r="E26" s="286"/>
      <c r="F26" s="286"/>
      <c r="G26" s="316"/>
      <c r="H26" s="315"/>
    </row>
    <row r="27" spans="1:8" ht="20.100000000000001" customHeight="1" x14ac:dyDescent="0.15">
      <c r="A27" s="186"/>
      <c r="B27" s="21" t="s">
        <v>81</v>
      </c>
      <c r="C27" s="147"/>
      <c r="D27" s="312"/>
      <c r="E27" s="313"/>
      <c r="F27" s="29"/>
      <c r="G27" s="50"/>
      <c r="H27" s="314"/>
    </row>
    <row r="28" spans="1:8" ht="20.100000000000001" customHeight="1" x14ac:dyDescent="0.15">
      <c r="A28" s="186"/>
      <c r="B28" s="26" t="s">
        <v>71</v>
      </c>
      <c r="C28" s="285"/>
      <c r="D28" s="286"/>
      <c r="E28" s="286"/>
      <c r="F28" s="286"/>
      <c r="G28" s="316"/>
      <c r="H28" s="315"/>
    </row>
    <row r="29" spans="1:8" ht="20.100000000000001" customHeight="1" x14ac:dyDescent="0.15">
      <c r="A29" s="186"/>
      <c r="B29" s="21" t="s">
        <v>82</v>
      </c>
      <c r="C29" s="147"/>
      <c r="D29" s="312"/>
      <c r="E29" s="313"/>
      <c r="F29" s="147"/>
      <c r="G29" s="132"/>
      <c r="H29" s="314"/>
    </row>
    <row r="30" spans="1:8" ht="20.100000000000001" customHeight="1" x14ac:dyDescent="0.15">
      <c r="A30" s="186"/>
      <c r="B30" s="26" t="s">
        <v>71</v>
      </c>
      <c r="C30" s="285"/>
      <c r="D30" s="286"/>
      <c r="E30" s="286"/>
      <c r="F30" s="286"/>
      <c r="G30" s="316"/>
      <c r="H30" s="315"/>
    </row>
    <row r="31" spans="1:8" ht="20.100000000000001" customHeight="1" x14ac:dyDescent="0.15">
      <c r="A31" s="186"/>
      <c r="B31" s="21" t="s">
        <v>83</v>
      </c>
      <c r="C31" s="147"/>
      <c r="D31" s="312"/>
      <c r="E31" s="313"/>
      <c r="F31" s="147"/>
      <c r="G31" s="132"/>
      <c r="H31" s="314"/>
    </row>
    <row r="32" spans="1:8" ht="20.100000000000001" customHeight="1" x14ac:dyDescent="0.15">
      <c r="A32" s="186"/>
      <c r="B32" s="26" t="s">
        <v>71</v>
      </c>
      <c r="C32" s="285"/>
      <c r="D32" s="286"/>
      <c r="E32" s="286"/>
      <c r="F32" s="286"/>
      <c r="G32" s="316"/>
      <c r="H32" s="315"/>
    </row>
    <row r="33" spans="1:9" ht="20.100000000000001" customHeight="1" x14ac:dyDescent="0.15">
      <c r="A33" s="186"/>
      <c r="B33" s="21" t="s">
        <v>84</v>
      </c>
      <c r="C33" s="147"/>
      <c r="D33" s="312"/>
      <c r="E33" s="313"/>
      <c r="F33" s="147"/>
      <c r="G33" s="132"/>
      <c r="H33" s="314"/>
    </row>
    <row r="34" spans="1:9" ht="20.100000000000001" customHeight="1" x14ac:dyDescent="0.15">
      <c r="A34" s="186"/>
      <c r="B34" s="26" t="s">
        <v>71</v>
      </c>
      <c r="C34" s="285"/>
      <c r="D34" s="286"/>
      <c r="E34" s="286"/>
      <c r="F34" s="286"/>
      <c r="G34" s="316"/>
      <c r="H34" s="315"/>
    </row>
    <row r="35" spans="1:9" ht="20.100000000000001" customHeight="1" x14ac:dyDescent="0.15">
      <c r="A35" s="186"/>
      <c r="B35" s="21" t="s">
        <v>85</v>
      </c>
      <c r="C35" s="147"/>
      <c r="D35" s="312"/>
      <c r="E35" s="313"/>
      <c r="F35" s="147"/>
      <c r="G35" s="132"/>
      <c r="H35" s="314"/>
    </row>
    <row r="36" spans="1:9" ht="20.100000000000001" customHeight="1" x14ac:dyDescent="0.15">
      <c r="A36" s="186"/>
      <c r="B36" s="26" t="s">
        <v>71</v>
      </c>
      <c r="C36" s="285"/>
      <c r="D36" s="286"/>
      <c r="E36" s="286"/>
      <c r="F36" s="286"/>
      <c r="G36" s="316"/>
      <c r="H36" s="315"/>
    </row>
    <row r="37" spans="1:9" ht="20.100000000000001" customHeight="1" x14ac:dyDescent="0.15">
      <c r="A37" s="186"/>
      <c r="B37" s="21" t="s">
        <v>86</v>
      </c>
      <c r="C37" s="147"/>
      <c r="D37" s="312"/>
      <c r="E37" s="313"/>
      <c r="F37" s="147"/>
      <c r="G37" s="132"/>
      <c r="H37" s="314"/>
    </row>
    <row r="38" spans="1:9" ht="20.100000000000001" customHeight="1" x14ac:dyDescent="0.15">
      <c r="A38" s="186"/>
      <c r="B38" s="26" t="s">
        <v>71</v>
      </c>
      <c r="C38" s="285"/>
      <c r="D38" s="286"/>
      <c r="E38" s="286"/>
      <c r="F38" s="286"/>
      <c r="G38" s="316"/>
      <c r="H38" s="315"/>
    </row>
    <row r="39" spans="1:9" ht="12.75" customHeight="1" x14ac:dyDescent="0.15">
      <c r="A39" s="186"/>
      <c r="B39" s="322" t="s">
        <v>87</v>
      </c>
      <c r="C39" s="329"/>
      <c r="D39" s="265"/>
      <c r="E39" s="265"/>
      <c r="F39" s="265"/>
      <c r="G39" s="266"/>
      <c r="H39" s="55" t="s">
        <v>95</v>
      </c>
    </row>
    <row r="40" spans="1:9" ht="7.5" customHeight="1" x14ac:dyDescent="0.15">
      <c r="A40" s="186"/>
      <c r="B40" s="323"/>
      <c r="C40" s="330"/>
      <c r="D40" s="331"/>
      <c r="E40" s="331"/>
      <c r="F40" s="331"/>
      <c r="G40" s="332"/>
      <c r="H40" s="320">
        <f>SUM(H19:H38)</f>
        <v>0</v>
      </c>
    </row>
    <row r="41" spans="1:9" ht="20.100000000000001" customHeight="1" x14ac:dyDescent="0.15">
      <c r="A41" s="182"/>
      <c r="B41" s="26" t="s">
        <v>71</v>
      </c>
      <c r="C41" s="285"/>
      <c r="D41" s="286"/>
      <c r="E41" s="286"/>
      <c r="F41" s="286"/>
      <c r="G41" s="316"/>
      <c r="H41" s="321"/>
      <c r="I41" s="51"/>
    </row>
    <row r="42" spans="1:9" ht="136.9" customHeight="1" x14ac:dyDescent="0.15">
      <c r="A42" s="27" t="s">
        <v>88</v>
      </c>
      <c r="B42" s="324" t="s">
        <v>96</v>
      </c>
      <c r="C42" s="325"/>
      <c r="D42" s="325"/>
      <c r="E42" s="325"/>
      <c r="F42" s="325"/>
      <c r="G42" s="325"/>
      <c r="H42" s="326"/>
    </row>
    <row r="43" spans="1:9" ht="20.100000000000001" customHeight="1" x14ac:dyDescent="0.15">
      <c r="A43" s="181" t="s">
        <v>21</v>
      </c>
      <c r="B43" s="35" t="s">
        <v>22</v>
      </c>
      <c r="C43" s="337" t="s">
        <v>23</v>
      </c>
      <c r="D43" s="337"/>
      <c r="E43" s="337"/>
      <c r="F43" s="337"/>
      <c r="G43" s="337"/>
      <c r="H43" s="338"/>
    </row>
    <row r="44" spans="1:9" ht="20.100000000000001" customHeight="1" x14ac:dyDescent="0.15">
      <c r="A44" s="186"/>
      <c r="B44" s="36" t="s">
        <v>24</v>
      </c>
      <c r="C44" s="192" t="s">
        <v>25</v>
      </c>
      <c r="D44" s="192"/>
      <c r="E44" s="193"/>
      <c r="F44" s="37" t="s">
        <v>26</v>
      </c>
      <c r="G44" s="192"/>
      <c r="H44" s="334"/>
    </row>
    <row r="45" spans="1:9" ht="20.100000000000001" customHeight="1" x14ac:dyDescent="0.15">
      <c r="A45" s="186"/>
      <c r="B45" s="74" t="s">
        <v>27</v>
      </c>
      <c r="C45" s="192"/>
      <c r="D45" s="192"/>
      <c r="E45" s="192"/>
      <c r="F45" s="192"/>
      <c r="G45" s="192"/>
      <c r="H45" s="334"/>
    </row>
    <row r="46" spans="1:9" ht="20.100000000000001" customHeight="1" thickBot="1" x14ac:dyDescent="0.2">
      <c r="A46" s="187"/>
      <c r="B46" s="197" t="s">
        <v>28</v>
      </c>
      <c r="C46" s="198"/>
      <c r="D46" s="198"/>
      <c r="E46" s="199"/>
      <c r="F46" s="335" t="s">
        <v>29</v>
      </c>
      <c r="G46" s="198"/>
      <c r="H46" s="336"/>
    </row>
    <row r="47" spans="1:9" ht="51" customHeight="1" x14ac:dyDescent="0.15">
      <c r="A47" s="333" t="s">
        <v>97</v>
      </c>
      <c r="B47" s="333"/>
      <c r="C47" s="333"/>
      <c r="D47" s="333"/>
      <c r="E47" s="333"/>
      <c r="F47" s="333"/>
      <c r="G47" s="333"/>
      <c r="H47" s="333"/>
    </row>
    <row r="48" spans="1:9" ht="19.5" customHeight="1" x14ac:dyDescent="0.15">
      <c r="A48" s="75"/>
      <c r="B48" s="75"/>
      <c r="C48" s="75"/>
      <c r="D48" s="75"/>
      <c r="E48" s="75"/>
      <c r="F48" s="75"/>
      <c r="G48" s="75"/>
      <c r="H48" s="75"/>
    </row>
  </sheetData>
  <mergeCells count="67">
    <mergeCell ref="A47:H47"/>
    <mergeCell ref="A43:A46"/>
    <mergeCell ref="G44:H44"/>
    <mergeCell ref="C45:H45"/>
    <mergeCell ref="F46:H46"/>
    <mergeCell ref="B46:E46"/>
    <mergeCell ref="C44:E44"/>
    <mergeCell ref="C43:H43"/>
    <mergeCell ref="B42:H42"/>
    <mergeCell ref="G17:H17"/>
    <mergeCell ref="B16:B17"/>
    <mergeCell ref="D25:E25"/>
    <mergeCell ref="D23:E23"/>
    <mergeCell ref="D21:E21"/>
    <mergeCell ref="D19:E19"/>
    <mergeCell ref="D18:E18"/>
    <mergeCell ref="C39:C40"/>
    <mergeCell ref="D39:E40"/>
    <mergeCell ref="F39:F40"/>
    <mergeCell ref="G39:G40"/>
    <mergeCell ref="C28:G28"/>
    <mergeCell ref="C30:G30"/>
    <mergeCell ref="D27:E27"/>
    <mergeCell ref="H27:H28"/>
    <mergeCell ref="A18:A41"/>
    <mergeCell ref="A16:A17"/>
    <mergeCell ref="G16:H16"/>
    <mergeCell ref="C17:F17"/>
    <mergeCell ref="C16:F16"/>
    <mergeCell ref="C20:G20"/>
    <mergeCell ref="C22:G22"/>
    <mergeCell ref="C24:G24"/>
    <mergeCell ref="C26:G26"/>
    <mergeCell ref="C41:G41"/>
    <mergeCell ref="H19:H20"/>
    <mergeCell ref="H21:H22"/>
    <mergeCell ref="H23:H24"/>
    <mergeCell ref="H25:H26"/>
    <mergeCell ref="H40:H41"/>
    <mergeCell ref="B39:B40"/>
    <mergeCell ref="A1:B1"/>
    <mergeCell ref="B15:C15"/>
    <mergeCell ref="D15:F15"/>
    <mergeCell ref="A6:C6"/>
    <mergeCell ref="A2:H2"/>
    <mergeCell ref="B13:H13"/>
    <mergeCell ref="B12:H12"/>
    <mergeCell ref="B14:H14"/>
    <mergeCell ref="A11:A12"/>
    <mergeCell ref="B11:H11"/>
    <mergeCell ref="G15:H15"/>
    <mergeCell ref="G3:H3"/>
    <mergeCell ref="G4:H4"/>
    <mergeCell ref="D29:E29"/>
    <mergeCell ref="H29:H30"/>
    <mergeCell ref="D31:E31"/>
    <mergeCell ref="H31:H32"/>
    <mergeCell ref="C32:G32"/>
    <mergeCell ref="D37:E37"/>
    <mergeCell ref="H37:H38"/>
    <mergeCell ref="C38:G38"/>
    <mergeCell ref="D33:E33"/>
    <mergeCell ref="H33:H34"/>
    <mergeCell ref="C34:G34"/>
    <mergeCell ref="D35:E35"/>
    <mergeCell ref="H35:H36"/>
    <mergeCell ref="C36:G36"/>
  </mergeCells>
  <phoneticPr fontId="2"/>
  <printOptions horizontalCentered="1"/>
  <pageMargins left="0.59055118110236227" right="0.59055118110236227" top="0.59055118110236227" bottom="0.78740157480314965" header="0.23622047244094491" footer="0.35433070866141736"/>
  <pageSetup paperSize="9" scale="7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sheetPr>
  <dimension ref="A1:AD48"/>
  <sheetViews>
    <sheetView view="pageLayout" zoomScaleNormal="90" workbookViewId="0">
      <selection activeCell="B2" sqref="B2:N2"/>
    </sheetView>
  </sheetViews>
  <sheetFormatPr defaultColWidth="9" defaultRowHeight="12.75" x14ac:dyDescent="0.15"/>
  <cols>
    <col min="1" max="1" width="3.25" style="4" customWidth="1"/>
    <col min="2" max="2" width="15.5" style="4" customWidth="1"/>
    <col min="3" max="3" width="11.125" style="4" customWidth="1"/>
    <col min="4" max="4" width="2.5" style="4" customWidth="1"/>
    <col min="5" max="5" width="5.5" style="4" customWidth="1"/>
    <col min="6" max="6" width="11" style="4" customWidth="1"/>
    <col min="7" max="7" width="8.625" style="4" customWidth="1"/>
    <col min="8" max="8" width="2.125" style="4" customWidth="1"/>
    <col min="9" max="9" width="2.75" style="4" customWidth="1"/>
    <col min="10" max="10" width="1.375" style="4" customWidth="1"/>
    <col min="11" max="11" width="2.625" style="4" customWidth="1"/>
    <col min="12" max="12" width="2.375" style="4" customWidth="1"/>
    <col min="13" max="13" width="11.5" style="4" customWidth="1"/>
    <col min="14" max="14" width="7.25" style="4" customWidth="1"/>
    <col min="15" max="15" width="2.5" style="4" customWidth="1"/>
    <col min="16" max="16" width="4" style="4" customWidth="1"/>
    <col min="17" max="18" width="2.5" style="4" customWidth="1"/>
    <col min="19" max="19" width="3.5" style="4" customWidth="1"/>
    <col min="20" max="20" width="2.375" style="4" customWidth="1"/>
    <col min="21" max="21" width="4.375" style="4" customWidth="1"/>
    <col min="22" max="16384" width="9" style="4"/>
  </cols>
  <sheetData>
    <row r="1" spans="1:25" ht="20.100000000000001" customHeight="1" x14ac:dyDescent="0.15">
      <c r="B1" s="526" t="s">
        <v>271</v>
      </c>
      <c r="C1" s="526"/>
      <c r="D1" s="526"/>
      <c r="E1" s="526"/>
      <c r="F1" s="526"/>
      <c r="G1" s="526"/>
      <c r="H1" s="526"/>
      <c r="I1" s="526"/>
      <c r="J1" s="526"/>
      <c r="K1" s="526"/>
      <c r="L1" s="526"/>
      <c r="M1" s="526"/>
      <c r="N1" s="526"/>
      <c r="O1" s="145"/>
      <c r="P1" s="145"/>
      <c r="Q1" s="145"/>
      <c r="R1" s="145"/>
      <c r="S1" s="145"/>
      <c r="T1" s="145"/>
      <c r="U1" s="76"/>
    </row>
    <row r="2" spans="1:25" ht="36.75" customHeight="1" x14ac:dyDescent="0.15">
      <c r="B2" s="527" t="s">
        <v>98</v>
      </c>
      <c r="C2" s="527"/>
      <c r="D2" s="527"/>
      <c r="E2" s="527"/>
      <c r="F2" s="527"/>
      <c r="G2" s="527"/>
      <c r="H2" s="527"/>
      <c r="I2" s="527"/>
      <c r="J2" s="527"/>
      <c r="K2" s="527"/>
      <c r="L2" s="527"/>
      <c r="M2" s="527"/>
      <c r="N2" s="527"/>
      <c r="O2" s="146"/>
      <c r="P2" s="146"/>
      <c r="Q2" s="146"/>
      <c r="R2" s="146"/>
      <c r="S2" s="146"/>
      <c r="T2" s="146"/>
      <c r="U2" s="76"/>
      <c r="Y2"/>
    </row>
    <row r="3" spans="1:25" ht="20.100000000000001" customHeight="1" thickBot="1" x14ac:dyDescent="0.2">
      <c r="B3" s="528" t="s">
        <v>99</v>
      </c>
      <c r="C3" s="529"/>
      <c r="D3" s="529"/>
      <c r="E3" s="529"/>
      <c r="F3" s="529"/>
      <c r="G3" s="529"/>
      <c r="H3" s="529"/>
      <c r="I3" s="529"/>
      <c r="J3" s="529"/>
      <c r="K3" s="529"/>
      <c r="L3" s="529"/>
      <c r="M3" s="529"/>
      <c r="N3" s="529"/>
      <c r="O3" s="77"/>
      <c r="P3" s="77"/>
      <c r="Q3" s="77"/>
      <c r="R3" s="77"/>
      <c r="S3" s="77"/>
      <c r="T3" s="77"/>
      <c r="U3" s="76"/>
    </row>
    <row r="4" spans="1:25" ht="20.100000000000001" customHeight="1" thickBot="1" x14ac:dyDescent="0.2">
      <c r="A4" s="359" t="s">
        <v>100</v>
      </c>
      <c r="B4" s="360"/>
      <c r="C4" s="362" t="s">
        <v>101</v>
      </c>
      <c r="D4" s="360"/>
      <c r="E4" s="362" t="s">
        <v>102</v>
      </c>
      <c r="F4" s="361"/>
      <c r="G4" s="361"/>
      <c r="H4" s="361"/>
      <c r="I4" s="361"/>
      <c r="J4" s="361"/>
      <c r="K4" s="361"/>
      <c r="L4" s="361"/>
      <c r="M4" s="360"/>
      <c r="N4" s="362" t="s">
        <v>103</v>
      </c>
      <c r="O4" s="361"/>
      <c r="P4" s="361"/>
      <c r="Q4" s="361"/>
      <c r="R4" s="361"/>
      <c r="S4" s="361"/>
      <c r="T4" s="361"/>
      <c r="U4" s="363"/>
    </row>
    <row r="5" spans="1:25" ht="20.100000000000001" customHeight="1" thickTop="1" x14ac:dyDescent="0.15">
      <c r="A5" s="387" t="s">
        <v>104</v>
      </c>
      <c r="B5" s="509" t="s">
        <v>105</v>
      </c>
      <c r="C5" s="512">
        <f>SUM(H5:L8)</f>
        <v>0</v>
      </c>
      <c r="D5" s="349" t="s">
        <v>106</v>
      </c>
      <c r="E5" s="373" t="s">
        <v>107</v>
      </c>
      <c r="F5" s="430"/>
      <c r="G5" s="430"/>
      <c r="H5" s="525">
        <f>IF(Q5&lt;Q6,Q5,Q6)</f>
        <v>0</v>
      </c>
      <c r="I5" s="525"/>
      <c r="J5" s="525"/>
      <c r="K5" s="525"/>
      <c r="L5" s="525"/>
      <c r="M5" s="430" t="s">
        <v>106</v>
      </c>
      <c r="N5" s="373" t="s">
        <v>108</v>
      </c>
      <c r="O5" s="430"/>
      <c r="P5" s="430"/>
      <c r="Q5" s="524"/>
      <c r="R5" s="524"/>
      <c r="S5" s="524"/>
      <c r="T5" s="80" t="s">
        <v>106</v>
      </c>
      <c r="U5" s="81"/>
    </row>
    <row r="6" spans="1:25" ht="20.100000000000001" customHeight="1" x14ac:dyDescent="0.15">
      <c r="A6" s="388"/>
      <c r="B6" s="509"/>
      <c r="C6" s="512"/>
      <c r="D6" s="349"/>
      <c r="E6" s="520"/>
      <c r="F6" s="521"/>
      <c r="G6" s="521"/>
      <c r="H6" s="523"/>
      <c r="I6" s="523"/>
      <c r="J6" s="523"/>
      <c r="K6" s="523"/>
      <c r="L6" s="523"/>
      <c r="M6" s="521"/>
      <c r="N6" s="520" t="s">
        <v>109</v>
      </c>
      <c r="O6" s="521"/>
      <c r="P6" s="521"/>
      <c r="Q6" s="507"/>
      <c r="R6" s="507"/>
      <c r="S6" s="507"/>
      <c r="T6" s="78" t="s">
        <v>106</v>
      </c>
      <c r="U6" s="79"/>
    </row>
    <row r="7" spans="1:25" ht="20.100000000000001" customHeight="1" x14ac:dyDescent="0.15">
      <c r="A7" s="388"/>
      <c r="B7" s="509"/>
      <c r="C7" s="512"/>
      <c r="D7" s="349"/>
      <c r="E7" s="518" t="s">
        <v>110</v>
      </c>
      <c r="F7" s="519"/>
      <c r="G7" s="519"/>
      <c r="H7" s="522">
        <f>IF(Q7&lt;Q8,Q7,Q8)</f>
        <v>0</v>
      </c>
      <c r="I7" s="522"/>
      <c r="J7" s="522"/>
      <c r="K7" s="522"/>
      <c r="L7" s="522"/>
      <c r="M7" s="519" t="s">
        <v>106</v>
      </c>
      <c r="N7" s="373" t="s">
        <v>108</v>
      </c>
      <c r="O7" s="430"/>
      <c r="P7" s="430"/>
      <c r="Q7" s="524"/>
      <c r="R7" s="524"/>
      <c r="S7" s="524"/>
      <c r="T7" s="80" t="s">
        <v>106</v>
      </c>
      <c r="U7" s="81"/>
    </row>
    <row r="8" spans="1:25" ht="20.100000000000001" customHeight="1" x14ac:dyDescent="0.15">
      <c r="A8" s="388"/>
      <c r="B8" s="484"/>
      <c r="C8" s="516"/>
      <c r="D8" s="517"/>
      <c r="E8" s="520"/>
      <c r="F8" s="521"/>
      <c r="G8" s="521"/>
      <c r="H8" s="523"/>
      <c r="I8" s="523"/>
      <c r="J8" s="523"/>
      <c r="K8" s="523"/>
      <c r="L8" s="523"/>
      <c r="M8" s="521"/>
      <c r="N8" s="520" t="s">
        <v>109</v>
      </c>
      <c r="O8" s="521"/>
      <c r="P8" s="521"/>
      <c r="Q8" s="507"/>
      <c r="R8" s="507"/>
      <c r="S8" s="507"/>
      <c r="T8" s="78" t="s">
        <v>106</v>
      </c>
      <c r="U8" s="79"/>
    </row>
    <row r="9" spans="1:25" ht="21" customHeight="1" x14ac:dyDescent="0.15">
      <c r="A9" s="388"/>
      <c r="B9" s="508" t="s">
        <v>111</v>
      </c>
      <c r="C9" s="511">
        <f>SUM(H9:L13)</f>
        <v>0</v>
      </c>
      <c r="D9" s="514" t="s">
        <v>106</v>
      </c>
      <c r="E9" s="499" t="s">
        <v>112</v>
      </c>
      <c r="F9" s="500"/>
      <c r="G9" s="500"/>
      <c r="H9" s="501"/>
      <c r="I9" s="501"/>
      <c r="J9" s="501"/>
      <c r="K9" s="501"/>
      <c r="L9" s="501"/>
      <c r="M9" s="140" t="s">
        <v>106</v>
      </c>
      <c r="N9" s="381"/>
      <c r="O9" s="382"/>
      <c r="P9" s="382"/>
      <c r="Q9" s="382"/>
      <c r="R9" s="382"/>
      <c r="S9" s="382"/>
      <c r="T9" s="382"/>
      <c r="U9" s="515"/>
    </row>
    <row r="10" spans="1:25" ht="21" customHeight="1" x14ac:dyDescent="0.15">
      <c r="A10" s="388"/>
      <c r="B10" s="509"/>
      <c r="C10" s="512"/>
      <c r="D10" s="349"/>
      <c r="E10" s="499" t="s">
        <v>113</v>
      </c>
      <c r="F10" s="500"/>
      <c r="G10" s="500"/>
      <c r="H10" s="498">
        <f>N10*P10*S10</f>
        <v>0</v>
      </c>
      <c r="I10" s="498"/>
      <c r="J10" s="498"/>
      <c r="K10" s="498"/>
      <c r="L10" s="498"/>
      <c r="M10" s="140" t="s">
        <v>106</v>
      </c>
      <c r="N10" s="82"/>
      <c r="O10" s="134" t="s">
        <v>114</v>
      </c>
      <c r="P10" s="83"/>
      <c r="Q10" s="84" t="s">
        <v>115</v>
      </c>
      <c r="R10" s="134" t="s">
        <v>114</v>
      </c>
      <c r="S10" s="83"/>
      <c r="T10" s="84" t="s">
        <v>56</v>
      </c>
      <c r="U10" s="85"/>
    </row>
    <row r="11" spans="1:25" ht="21" customHeight="1" x14ac:dyDescent="0.15">
      <c r="A11" s="388"/>
      <c r="B11" s="509"/>
      <c r="C11" s="512"/>
      <c r="D11" s="349"/>
      <c r="E11" s="499" t="s">
        <v>116</v>
      </c>
      <c r="F11" s="500"/>
      <c r="G11" s="500"/>
      <c r="H11" s="498">
        <f>N11*P11*S11</f>
        <v>0</v>
      </c>
      <c r="I11" s="498"/>
      <c r="J11" s="498"/>
      <c r="K11" s="498"/>
      <c r="L11" s="498"/>
      <c r="M11" s="140" t="s">
        <v>106</v>
      </c>
      <c r="N11" s="82"/>
      <c r="O11" s="134" t="s">
        <v>114</v>
      </c>
      <c r="P11" s="83"/>
      <c r="Q11" s="84" t="s">
        <v>117</v>
      </c>
      <c r="R11" s="134" t="s">
        <v>114</v>
      </c>
      <c r="S11" s="83"/>
      <c r="T11" s="84" t="s">
        <v>56</v>
      </c>
      <c r="U11" s="85"/>
    </row>
    <row r="12" spans="1:25" ht="21" customHeight="1" x14ac:dyDescent="0.15">
      <c r="A12" s="388"/>
      <c r="B12" s="509"/>
      <c r="C12" s="512"/>
      <c r="D12" s="349"/>
      <c r="E12" s="499" t="s">
        <v>118</v>
      </c>
      <c r="F12" s="500"/>
      <c r="G12" s="500"/>
      <c r="H12" s="501"/>
      <c r="I12" s="501"/>
      <c r="J12" s="501"/>
      <c r="K12" s="501"/>
      <c r="L12" s="501"/>
      <c r="M12" s="140" t="s">
        <v>106</v>
      </c>
      <c r="N12" s="373"/>
      <c r="O12" s="430"/>
      <c r="P12" s="430"/>
      <c r="Q12" s="430"/>
      <c r="R12" s="430"/>
      <c r="S12" s="430"/>
      <c r="T12" s="430"/>
      <c r="U12" s="502"/>
    </row>
    <row r="13" spans="1:25" ht="21" customHeight="1" thickBot="1" x14ac:dyDescent="0.2">
      <c r="A13" s="388"/>
      <c r="B13" s="510"/>
      <c r="C13" s="513"/>
      <c r="D13" s="350"/>
      <c r="E13" s="503" t="s">
        <v>119</v>
      </c>
      <c r="F13" s="504"/>
      <c r="G13" s="504"/>
      <c r="H13" s="505"/>
      <c r="I13" s="505"/>
      <c r="J13" s="505"/>
      <c r="K13" s="505"/>
      <c r="L13" s="505"/>
      <c r="M13" s="143" t="s">
        <v>106</v>
      </c>
      <c r="N13" s="486"/>
      <c r="O13" s="487"/>
      <c r="P13" s="487"/>
      <c r="Q13" s="487"/>
      <c r="R13" s="487"/>
      <c r="S13" s="487"/>
      <c r="T13" s="487"/>
      <c r="U13" s="506"/>
    </row>
    <row r="14" spans="1:25" ht="27" customHeight="1" thickTop="1" x14ac:dyDescent="0.15">
      <c r="A14" s="388"/>
      <c r="B14" s="118" t="s">
        <v>120</v>
      </c>
      <c r="C14" s="114"/>
      <c r="D14" s="115" t="s">
        <v>106</v>
      </c>
      <c r="E14" s="404"/>
      <c r="F14" s="405"/>
      <c r="G14" s="405"/>
      <c r="H14" s="405"/>
      <c r="I14" s="405"/>
      <c r="J14" s="405"/>
      <c r="K14" s="405"/>
      <c r="L14" s="405"/>
      <c r="M14" s="406"/>
      <c r="N14" s="407"/>
      <c r="O14" s="408"/>
      <c r="P14" s="408"/>
      <c r="Q14" s="408"/>
      <c r="R14" s="408"/>
      <c r="S14" s="408"/>
      <c r="T14" s="408"/>
      <c r="U14" s="409"/>
    </row>
    <row r="15" spans="1:25" ht="27" customHeight="1" x14ac:dyDescent="0.15">
      <c r="A15" s="388"/>
      <c r="B15" s="119" t="s">
        <v>121</v>
      </c>
      <c r="C15" s="108"/>
      <c r="D15" s="109" t="s">
        <v>106</v>
      </c>
      <c r="E15" s="381"/>
      <c r="F15" s="382"/>
      <c r="G15" s="382"/>
      <c r="H15" s="382"/>
      <c r="I15" s="382"/>
      <c r="J15" s="382"/>
      <c r="K15" s="382"/>
      <c r="L15" s="382"/>
      <c r="M15" s="383"/>
      <c r="N15" s="384"/>
      <c r="O15" s="385"/>
      <c r="P15" s="385"/>
      <c r="Q15" s="385"/>
      <c r="R15" s="385"/>
      <c r="S15" s="385"/>
      <c r="T15" s="385"/>
      <c r="U15" s="386"/>
    </row>
    <row r="16" spans="1:25" ht="27" customHeight="1" x14ac:dyDescent="0.15">
      <c r="A16" s="388"/>
      <c r="B16" s="119" t="s">
        <v>122</v>
      </c>
      <c r="C16" s="108"/>
      <c r="D16" s="109" t="s">
        <v>106</v>
      </c>
      <c r="E16" s="381"/>
      <c r="F16" s="382"/>
      <c r="G16" s="382"/>
      <c r="H16" s="382"/>
      <c r="I16" s="382"/>
      <c r="J16" s="382"/>
      <c r="K16" s="382"/>
      <c r="L16" s="382"/>
      <c r="M16" s="383"/>
      <c r="N16" s="384"/>
      <c r="O16" s="385"/>
      <c r="P16" s="385"/>
      <c r="Q16" s="385"/>
      <c r="R16" s="385"/>
      <c r="S16" s="385"/>
      <c r="T16" s="385"/>
      <c r="U16" s="386"/>
    </row>
    <row r="17" spans="1:30" ht="27" customHeight="1" x14ac:dyDescent="0.15">
      <c r="A17" s="388"/>
      <c r="B17" s="119" t="s">
        <v>123</v>
      </c>
      <c r="C17" s="108"/>
      <c r="D17" s="109" t="s">
        <v>106</v>
      </c>
      <c r="E17" s="381"/>
      <c r="F17" s="382"/>
      <c r="G17" s="382"/>
      <c r="H17" s="382"/>
      <c r="I17" s="382"/>
      <c r="J17" s="382"/>
      <c r="K17" s="382"/>
      <c r="L17" s="382"/>
      <c r="M17" s="383"/>
      <c r="N17" s="384"/>
      <c r="O17" s="385"/>
      <c r="P17" s="385"/>
      <c r="Q17" s="385"/>
      <c r="R17" s="385"/>
      <c r="S17" s="385"/>
      <c r="T17" s="385"/>
      <c r="U17" s="386"/>
    </row>
    <row r="18" spans="1:30" ht="27" customHeight="1" x14ac:dyDescent="0.15">
      <c r="A18" s="388"/>
      <c r="B18" s="119" t="s">
        <v>124</v>
      </c>
      <c r="C18" s="108"/>
      <c r="D18" s="109" t="s">
        <v>106</v>
      </c>
      <c r="E18" s="381"/>
      <c r="F18" s="382"/>
      <c r="G18" s="382"/>
      <c r="H18" s="382"/>
      <c r="I18" s="382"/>
      <c r="J18" s="382"/>
      <c r="K18" s="382"/>
      <c r="L18" s="382"/>
      <c r="M18" s="383"/>
      <c r="N18" s="384"/>
      <c r="O18" s="385"/>
      <c r="P18" s="385"/>
      <c r="Q18" s="385"/>
      <c r="R18" s="385"/>
      <c r="S18" s="385"/>
      <c r="T18" s="385"/>
      <c r="U18" s="386"/>
    </row>
    <row r="19" spans="1:30" ht="27" customHeight="1" x14ac:dyDescent="0.15">
      <c r="A19" s="388"/>
      <c r="B19" s="119" t="s">
        <v>125</v>
      </c>
      <c r="C19" s="108"/>
      <c r="D19" s="109" t="s">
        <v>106</v>
      </c>
      <c r="E19" s="381"/>
      <c r="F19" s="382"/>
      <c r="G19" s="382"/>
      <c r="H19" s="382"/>
      <c r="I19" s="382"/>
      <c r="J19" s="382"/>
      <c r="K19" s="382"/>
      <c r="L19" s="382"/>
      <c r="M19" s="383"/>
      <c r="N19" s="384"/>
      <c r="O19" s="385"/>
      <c r="P19" s="385"/>
      <c r="Q19" s="385"/>
      <c r="R19" s="385"/>
      <c r="S19" s="385"/>
      <c r="T19" s="385"/>
      <c r="U19" s="386"/>
    </row>
    <row r="20" spans="1:30" ht="27" customHeight="1" x14ac:dyDescent="0.15">
      <c r="A20" s="388"/>
      <c r="B20" s="119" t="s">
        <v>126</v>
      </c>
      <c r="C20" s="108"/>
      <c r="D20" s="109" t="s">
        <v>106</v>
      </c>
      <c r="E20" s="381"/>
      <c r="F20" s="382"/>
      <c r="G20" s="382"/>
      <c r="H20" s="382"/>
      <c r="I20" s="382"/>
      <c r="J20" s="382"/>
      <c r="K20" s="382"/>
      <c r="L20" s="382"/>
      <c r="M20" s="383"/>
      <c r="N20" s="384"/>
      <c r="O20" s="385"/>
      <c r="P20" s="385"/>
      <c r="Q20" s="385"/>
      <c r="R20" s="385"/>
      <c r="S20" s="385"/>
      <c r="T20" s="385"/>
      <c r="U20" s="386"/>
    </row>
    <row r="21" spans="1:30" ht="27" customHeight="1" x14ac:dyDescent="0.15">
      <c r="A21" s="388"/>
      <c r="B21" s="119" t="s">
        <v>111</v>
      </c>
      <c r="C21" s="108"/>
      <c r="D21" s="109" t="s">
        <v>106</v>
      </c>
      <c r="E21" s="381"/>
      <c r="F21" s="382"/>
      <c r="G21" s="382"/>
      <c r="H21" s="382"/>
      <c r="I21" s="382"/>
      <c r="J21" s="382"/>
      <c r="K21" s="382"/>
      <c r="L21" s="382"/>
      <c r="M21" s="383"/>
      <c r="N21" s="384"/>
      <c r="O21" s="385"/>
      <c r="P21" s="385"/>
      <c r="Q21" s="385"/>
      <c r="R21" s="385"/>
      <c r="S21" s="385"/>
      <c r="T21" s="385"/>
      <c r="U21" s="386"/>
    </row>
    <row r="22" spans="1:30" ht="27" customHeight="1" thickBot="1" x14ac:dyDescent="0.2">
      <c r="A22" s="389"/>
      <c r="B22" s="120" t="s">
        <v>127</v>
      </c>
      <c r="C22" s="116"/>
      <c r="D22" s="117" t="s">
        <v>106</v>
      </c>
      <c r="E22" s="486" t="s">
        <v>128</v>
      </c>
      <c r="F22" s="487"/>
      <c r="G22" s="487"/>
      <c r="H22" s="487"/>
      <c r="I22" s="487"/>
      <c r="J22" s="487"/>
      <c r="K22" s="487"/>
      <c r="L22" s="487"/>
      <c r="M22" s="488"/>
      <c r="N22" s="489"/>
      <c r="O22" s="490"/>
      <c r="P22" s="490"/>
      <c r="Q22" s="490"/>
      <c r="R22" s="490"/>
      <c r="S22" s="490"/>
      <c r="T22" s="490"/>
      <c r="U22" s="491"/>
    </row>
    <row r="23" spans="1:30" ht="27" customHeight="1" thickTop="1" x14ac:dyDescent="0.15">
      <c r="A23" s="357" t="s">
        <v>129</v>
      </c>
      <c r="B23" s="133"/>
      <c r="C23" s="113"/>
      <c r="D23" s="136" t="s">
        <v>106</v>
      </c>
      <c r="E23" s="392" t="s">
        <v>130</v>
      </c>
      <c r="F23" s="393"/>
      <c r="G23" s="393"/>
      <c r="H23" s="393"/>
      <c r="I23" s="393"/>
      <c r="J23" s="393"/>
      <c r="K23" s="393"/>
      <c r="L23" s="393"/>
      <c r="M23" s="394"/>
      <c r="N23" s="395"/>
      <c r="O23" s="396"/>
      <c r="P23" s="396"/>
      <c r="Q23" s="396"/>
      <c r="R23" s="396"/>
      <c r="S23" s="396"/>
      <c r="T23" s="396"/>
      <c r="U23" s="397"/>
    </row>
    <row r="24" spans="1:30" ht="27" customHeight="1" x14ac:dyDescent="0.15">
      <c r="A24" s="357"/>
      <c r="B24" s="110"/>
      <c r="C24" s="111"/>
      <c r="D24" s="112" t="s">
        <v>106</v>
      </c>
      <c r="E24" s="398"/>
      <c r="F24" s="399"/>
      <c r="G24" s="399"/>
      <c r="H24" s="399"/>
      <c r="I24" s="399"/>
      <c r="J24" s="399"/>
      <c r="K24" s="399"/>
      <c r="L24" s="399"/>
      <c r="M24" s="400"/>
      <c r="N24" s="401"/>
      <c r="O24" s="402"/>
      <c r="P24" s="402"/>
      <c r="Q24" s="402"/>
      <c r="R24" s="402"/>
      <c r="S24" s="402"/>
      <c r="T24" s="402"/>
      <c r="U24" s="403"/>
    </row>
    <row r="25" spans="1:30" ht="27" customHeight="1" thickBot="1" x14ac:dyDescent="0.2">
      <c r="A25" s="358"/>
      <c r="B25" s="106" t="s">
        <v>131</v>
      </c>
      <c r="C25" s="107">
        <f>SUM(C23:C24)</f>
        <v>0</v>
      </c>
      <c r="D25" s="144" t="s">
        <v>106</v>
      </c>
      <c r="E25" s="492"/>
      <c r="F25" s="493"/>
      <c r="G25" s="493"/>
      <c r="H25" s="493"/>
      <c r="I25" s="493"/>
      <c r="J25" s="493"/>
      <c r="K25" s="493"/>
      <c r="L25" s="493"/>
      <c r="M25" s="494"/>
      <c r="N25" s="495"/>
      <c r="O25" s="496"/>
      <c r="P25" s="496"/>
      <c r="Q25" s="496"/>
      <c r="R25" s="496"/>
      <c r="S25" s="496"/>
      <c r="T25" s="496"/>
      <c r="U25" s="497"/>
    </row>
    <row r="26" spans="1:30" ht="27" customHeight="1" thickTop="1" thickBot="1" x14ac:dyDescent="0.2">
      <c r="A26" s="390" t="s">
        <v>132</v>
      </c>
      <c r="B26" s="391"/>
      <c r="C26" s="86">
        <f>C22+C25</f>
        <v>0</v>
      </c>
      <c r="D26" s="87" t="s">
        <v>106</v>
      </c>
      <c r="E26" s="417"/>
      <c r="F26" s="418"/>
      <c r="G26" s="418"/>
      <c r="H26" s="418"/>
      <c r="I26" s="418"/>
      <c r="J26" s="418"/>
      <c r="K26" s="418"/>
      <c r="L26" s="418"/>
      <c r="M26" s="419"/>
      <c r="N26" s="420"/>
      <c r="O26" s="421"/>
      <c r="P26" s="421"/>
      <c r="Q26" s="421"/>
      <c r="R26" s="421"/>
      <c r="S26" s="421"/>
      <c r="T26" s="421"/>
      <c r="U26" s="422"/>
    </row>
    <row r="27" spans="1:30" ht="17.25" customHeight="1" x14ac:dyDescent="0.15">
      <c r="B27" s="423" t="s">
        <v>133</v>
      </c>
      <c r="C27" s="424"/>
      <c r="D27" s="424"/>
      <c r="E27" s="424"/>
      <c r="F27" s="424"/>
      <c r="G27" s="424"/>
      <c r="H27" s="424"/>
      <c r="I27" s="424"/>
      <c r="J27" s="424"/>
      <c r="K27" s="424"/>
      <c r="L27" s="424"/>
      <c r="M27" s="424"/>
      <c r="N27" s="424"/>
      <c r="O27" s="424"/>
      <c r="P27" s="424"/>
      <c r="Q27" s="424"/>
      <c r="R27" s="424"/>
      <c r="S27" s="424"/>
      <c r="T27" s="424"/>
      <c r="U27" s="424"/>
    </row>
    <row r="28" spans="1:30" ht="17.25" customHeight="1" x14ac:dyDescent="0.15">
      <c r="B28" s="423" t="s">
        <v>134</v>
      </c>
      <c r="C28" s="423"/>
      <c r="D28" s="423"/>
      <c r="E28" s="423"/>
      <c r="F28" s="423"/>
      <c r="G28" s="423"/>
      <c r="H28" s="423"/>
      <c r="I28" s="423"/>
      <c r="J28" s="423"/>
      <c r="K28" s="423"/>
      <c r="L28" s="423"/>
      <c r="M28" s="423"/>
      <c r="N28" s="423"/>
      <c r="O28" s="423"/>
      <c r="P28" s="423"/>
      <c r="Q28" s="423"/>
      <c r="R28" s="423"/>
      <c r="S28" s="423"/>
      <c r="T28" s="423"/>
      <c r="U28" s="423"/>
    </row>
    <row r="29" spans="1:30" ht="12.75" customHeight="1" x14ac:dyDescent="0.15">
      <c r="B29" s="137"/>
      <c r="C29" s="137"/>
      <c r="D29" s="137"/>
      <c r="E29" s="137"/>
      <c r="F29" s="137"/>
      <c r="G29" s="137"/>
      <c r="H29" s="137"/>
      <c r="I29" s="137"/>
      <c r="J29" s="137"/>
      <c r="K29" s="137"/>
      <c r="L29" s="137"/>
      <c r="M29" s="137"/>
      <c r="N29" s="137"/>
      <c r="O29" s="137"/>
      <c r="P29" s="137"/>
      <c r="Q29" s="137"/>
      <c r="R29" s="137"/>
      <c r="S29" s="137"/>
      <c r="T29" s="137"/>
      <c r="U29" s="137"/>
    </row>
    <row r="30" spans="1:30" ht="18" thickBot="1" x14ac:dyDescent="0.2">
      <c r="B30" s="425" t="s">
        <v>135</v>
      </c>
      <c r="C30" s="425"/>
      <c r="D30" s="425"/>
      <c r="E30" s="425"/>
      <c r="F30" s="425"/>
      <c r="G30" s="425"/>
      <c r="H30" s="425"/>
      <c r="I30" s="425"/>
      <c r="J30" s="425"/>
      <c r="K30" s="425"/>
      <c r="L30" s="425"/>
      <c r="M30" s="425"/>
      <c r="N30" s="425"/>
      <c r="O30" s="139"/>
      <c r="P30" s="139"/>
      <c r="Q30" s="139"/>
      <c r="R30" s="139"/>
      <c r="S30" s="139"/>
      <c r="T30" s="139"/>
      <c r="U30" s="76"/>
      <c r="X30" s="88"/>
      <c r="Y30"/>
      <c r="Z30" s="88"/>
      <c r="AA30" s="88"/>
      <c r="AB30" s="88"/>
      <c r="AC30" s="88"/>
      <c r="AD30" s="88"/>
    </row>
    <row r="31" spans="1:30" ht="20.100000000000001" customHeight="1" thickBot="1" x14ac:dyDescent="0.2">
      <c r="A31" s="359" t="s">
        <v>100</v>
      </c>
      <c r="B31" s="360"/>
      <c r="C31" s="361" t="s">
        <v>101</v>
      </c>
      <c r="D31" s="360"/>
      <c r="E31" s="362" t="s">
        <v>102</v>
      </c>
      <c r="F31" s="361"/>
      <c r="G31" s="361"/>
      <c r="H31" s="361"/>
      <c r="I31" s="361"/>
      <c r="J31" s="361"/>
      <c r="K31" s="361"/>
      <c r="L31" s="361"/>
      <c r="M31" s="360"/>
      <c r="N31" s="362" t="s">
        <v>136</v>
      </c>
      <c r="O31" s="361"/>
      <c r="P31" s="361"/>
      <c r="Q31" s="361"/>
      <c r="R31" s="361"/>
      <c r="S31" s="361"/>
      <c r="T31" s="361"/>
      <c r="U31" s="363"/>
      <c r="X31" s="88"/>
      <c r="Y31"/>
      <c r="Z31" s="88"/>
      <c r="AA31" s="88"/>
      <c r="AB31" s="88"/>
      <c r="AC31" s="88"/>
      <c r="AD31" s="88"/>
    </row>
    <row r="32" spans="1:30" ht="21.75" customHeight="1" thickTop="1" x14ac:dyDescent="0.15">
      <c r="A32" s="341" t="s">
        <v>137</v>
      </c>
      <c r="B32" s="342"/>
      <c r="C32" s="467">
        <f>SUM(M33:M36)</f>
        <v>0</v>
      </c>
      <c r="D32" s="349" t="s">
        <v>106</v>
      </c>
      <c r="E32" s="482" t="s">
        <v>138</v>
      </c>
      <c r="F32" s="483"/>
      <c r="G32" s="138" t="s">
        <v>139</v>
      </c>
      <c r="H32" s="78"/>
      <c r="I32" s="483" t="s">
        <v>140</v>
      </c>
      <c r="J32" s="483"/>
      <c r="K32" s="483"/>
      <c r="L32" s="483" t="s">
        <v>141</v>
      </c>
      <c r="M32" s="484"/>
      <c r="N32" s="412" t="s">
        <v>142</v>
      </c>
      <c r="O32" s="413"/>
      <c r="P32" s="413"/>
      <c r="Q32" s="413"/>
      <c r="R32" s="413"/>
      <c r="S32" s="413"/>
      <c r="T32" s="413"/>
      <c r="U32" s="414"/>
      <c r="X32" s="88"/>
      <c r="Y32"/>
      <c r="Z32" s="88"/>
      <c r="AA32" s="88"/>
      <c r="AB32" s="88"/>
      <c r="AC32" s="88"/>
      <c r="AD32" s="88"/>
    </row>
    <row r="33" spans="1:30" ht="21.75" customHeight="1" x14ac:dyDescent="0.15">
      <c r="A33" s="341"/>
      <c r="B33" s="342"/>
      <c r="C33" s="467"/>
      <c r="D33" s="349"/>
      <c r="E33" s="415"/>
      <c r="F33" s="416"/>
      <c r="G33" s="141"/>
      <c r="H33" s="84" t="s">
        <v>114</v>
      </c>
      <c r="I33" s="449"/>
      <c r="J33" s="449"/>
      <c r="K33" s="449"/>
      <c r="L33" s="138" t="s">
        <v>143</v>
      </c>
      <c r="M33" s="89">
        <f>G33*I33</f>
        <v>0</v>
      </c>
      <c r="N33" s="90"/>
      <c r="O33" s="450"/>
      <c r="P33" s="450"/>
      <c r="Q33" s="450"/>
      <c r="R33" s="91" t="s">
        <v>144</v>
      </c>
      <c r="S33" s="91"/>
      <c r="T33" s="91"/>
      <c r="U33" s="142"/>
      <c r="X33" s="88"/>
      <c r="Y33"/>
      <c r="Z33" s="88"/>
      <c r="AA33" s="88"/>
      <c r="AB33" s="88"/>
      <c r="AC33" s="88"/>
      <c r="AD33" s="88"/>
    </row>
    <row r="34" spans="1:30" ht="21.75" customHeight="1" x14ac:dyDescent="0.15">
      <c r="A34" s="341"/>
      <c r="B34" s="342"/>
      <c r="C34" s="467"/>
      <c r="D34" s="349"/>
      <c r="E34" s="415"/>
      <c r="F34" s="416"/>
      <c r="G34" s="141"/>
      <c r="H34" s="84" t="s">
        <v>114</v>
      </c>
      <c r="I34" s="449"/>
      <c r="J34" s="449"/>
      <c r="K34" s="449"/>
      <c r="L34" s="138" t="s">
        <v>143</v>
      </c>
      <c r="M34" s="89">
        <f>G34*I34</f>
        <v>0</v>
      </c>
      <c r="N34" s="451"/>
      <c r="O34" s="452"/>
      <c r="P34" s="452"/>
      <c r="Q34" s="452"/>
      <c r="R34" s="452"/>
      <c r="S34" s="452"/>
      <c r="T34" s="452"/>
      <c r="U34" s="453"/>
      <c r="X34" s="88"/>
      <c r="Y34"/>
      <c r="Z34" s="88"/>
      <c r="AA34" s="88"/>
      <c r="AB34" s="88"/>
      <c r="AC34" s="88"/>
      <c r="AD34" s="88"/>
    </row>
    <row r="35" spans="1:30" ht="21.75" customHeight="1" x14ac:dyDescent="0.15">
      <c r="A35" s="341"/>
      <c r="B35" s="342"/>
      <c r="C35" s="467"/>
      <c r="D35" s="349"/>
      <c r="E35" s="415"/>
      <c r="F35" s="416"/>
      <c r="G35" s="141"/>
      <c r="H35" s="84" t="s">
        <v>114</v>
      </c>
      <c r="I35" s="485"/>
      <c r="J35" s="485"/>
      <c r="K35" s="485"/>
      <c r="L35" s="134" t="s">
        <v>143</v>
      </c>
      <c r="M35" s="92">
        <f>G35*I35</f>
        <v>0</v>
      </c>
      <c r="N35" s="459" t="s">
        <v>145</v>
      </c>
      <c r="O35" s="460"/>
      <c r="P35" s="460"/>
      <c r="Q35" s="460"/>
      <c r="R35" s="460"/>
      <c r="S35" s="460"/>
      <c r="T35" s="460"/>
      <c r="U35" s="461"/>
      <c r="X35" s="88"/>
      <c r="Y35"/>
      <c r="Z35" s="88"/>
      <c r="AA35" s="88"/>
      <c r="AB35" s="88"/>
      <c r="AC35" s="88"/>
      <c r="AD35" s="88"/>
    </row>
    <row r="36" spans="1:30" ht="21.75" customHeight="1" x14ac:dyDescent="0.15">
      <c r="A36" s="341"/>
      <c r="B36" s="342"/>
      <c r="C36" s="480"/>
      <c r="D36" s="481"/>
      <c r="E36" s="462"/>
      <c r="F36" s="463"/>
      <c r="G36" s="93"/>
      <c r="H36" s="80" t="s">
        <v>114</v>
      </c>
      <c r="I36" s="464"/>
      <c r="J36" s="464"/>
      <c r="K36" s="464"/>
      <c r="L36" s="135" t="s">
        <v>143</v>
      </c>
      <c r="M36" s="94">
        <f>G36*I36</f>
        <v>0</v>
      </c>
      <c r="N36" s="95"/>
      <c r="O36" s="465"/>
      <c r="P36" s="465"/>
      <c r="Q36" s="465"/>
      <c r="R36" s="96" t="s">
        <v>144</v>
      </c>
      <c r="S36" s="97" t="s">
        <v>146</v>
      </c>
      <c r="T36" s="177" t="e">
        <f>O36/O33*100</f>
        <v>#DIV/0!</v>
      </c>
      <c r="U36" s="99" t="s">
        <v>147</v>
      </c>
      <c r="X36" s="88"/>
      <c r="Y36"/>
      <c r="Z36" s="88"/>
      <c r="AA36" s="88"/>
      <c r="AB36" s="88"/>
      <c r="AC36" s="88"/>
      <c r="AD36" s="88"/>
    </row>
    <row r="37" spans="1:30" ht="21.75" customHeight="1" x14ac:dyDescent="0.15">
      <c r="A37" s="339" t="s">
        <v>148</v>
      </c>
      <c r="B37" s="340"/>
      <c r="C37" s="466">
        <f>SUM(J38:J40)</f>
        <v>0</v>
      </c>
      <c r="D37" s="348" t="s">
        <v>106</v>
      </c>
      <c r="E37" s="468" t="s">
        <v>149</v>
      </c>
      <c r="F37" s="469"/>
      <c r="G37" s="100" t="s">
        <v>150</v>
      </c>
      <c r="H37" s="470" t="s">
        <v>151</v>
      </c>
      <c r="I37" s="471"/>
      <c r="J37" s="471"/>
      <c r="K37" s="471"/>
      <c r="L37" s="471"/>
      <c r="M37" s="472"/>
      <c r="N37" s="473" t="s">
        <v>152</v>
      </c>
      <c r="O37" s="474"/>
      <c r="P37" s="474"/>
      <c r="Q37" s="474"/>
      <c r="R37" s="474"/>
      <c r="S37" s="474"/>
      <c r="T37" s="474"/>
      <c r="U37" s="475"/>
      <c r="X37" s="88"/>
      <c r="Y37"/>
      <c r="Z37" s="88"/>
      <c r="AA37" s="88"/>
      <c r="AB37" s="88"/>
      <c r="AC37" s="88"/>
      <c r="AD37" s="88"/>
    </row>
    <row r="38" spans="1:30" ht="21.75" customHeight="1" x14ac:dyDescent="0.15">
      <c r="A38" s="341"/>
      <c r="B38" s="342"/>
      <c r="C38" s="467"/>
      <c r="D38" s="349"/>
      <c r="E38" s="447"/>
      <c r="F38" s="448"/>
      <c r="G38" s="101"/>
      <c r="H38" s="410"/>
      <c r="I38" s="411"/>
      <c r="J38" s="411"/>
      <c r="K38" s="411"/>
      <c r="L38" s="411"/>
      <c r="M38" s="134" t="s">
        <v>106</v>
      </c>
      <c r="N38" s="476"/>
      <c r="O38" s="423"/>
      <c r="P38" s="423"/>
      <c r="Q38" s="423"/>
      <c r="R38" s="423"/>
      <c r="S38" s="423"/>
      <c r="T38" s="423"/>
      <c r="U38" s="477"/>
      <c r="W38" s="3"/>
      <c r="X38" s="88"/>
      <c r="Y38"/>
      <c r="Z38" s="88"/>
      <c r="AA38" s="88"/>
      <c r="AB38" s="88"/>
      <c r="AC38" s="88"/>
      <c r="AD38" s="88"/>
    </row>
    <row r="39" spans="1:30" ht="21.75" customHeight="1" x14ac:dyDescent="0.15">
      <c r="A39" s="341"/>
      <c r="B39" s="342"/>
      <c r="C39" s="467"/>
      <c r="D39" s="349"/>
      <c r="E39" s="447"/>
      <c r="F39" s="448"/>
      <c r="G39" s="102"/>
      <c r="H39" s="410"/>
      <c r="I39" s="411"/>
      <c r="J39" s="411"/>
      <c r="K39" s="411"/>
      <c r="L39" s="411"/>
      <c r="M39" s="134" t="s">
        <v>106</v>
      </c>
      <c r="N39" s="476"/>
      <c r="O39" s="423"/>
      <c r="P39" s="423"/>
      <c r="Q39" s="423"/>
      <c r="R39" s="423"/>
      <c r="S39" s="423"/>
      <c r="T39" s="423"/>
      <c r="U39" s="477"/>
      <c r="W39" s="3"/>
      <c r="X39" s="103"/>
      <c r="Y39"/>
      <c r="Z39" s="454"/>
      <c r="AA39" s="454"/>
      <c r="AB39" s="454"/>
      <c r="AC39" s="454"/>
      <c r="AD39" s="454"/>
    </row>
    <row r="40" spans="1:30" ht="21.75" customHeight="1" x14ac:dyDescent="0.15">
      <c r="A40" s="341"/>
      <c r="B40" s="342"/>
      <c r="C40" s="467"/>
      <c r="D40" s="349"/>
      <c r="E40" s="455"/>
      <c r="F40" s="456"/>
      <c r="G40" s="104"/>
      <c r="H40" s="457"/>
      <c r="I40" s="458"/>
      <c r="J40" s="458"/>
      <c r="K40" s="458"/>
      <c r="L40" s="458"/>
      <c r="M40" s="105" t="s">
        <v>106</v>
      </c>
      <c r="N40" s="476"/>
      <c r="O40" s="478"/>
      <c r="P40" s="478"/>
      <c r="Q40" s="478"/>
      <c r="R40" s="478"/>
      <c r="S40" s="478"/>
      <c r="T40" s="478"/>
      <c r="U40" s="479"/>
      <c r="W40" s="3"/>
      <c r="Y40"/>
    </row>
    <row r="41" spans="1:30" ht="21.75" customHeight="1" x14ac:dyDescent="0.15">
      <c r="A41" s="339" t="s">
        <v>153</v>
      </c>
      <c r="B41" s="340"/>
      <c r="C41" s="345">
        <f>MIN(ROUNDDOWN(G41*I41/K41,-3),IF(S41="初めて","666,000","500,000"))</f>
        <v>0</v>
      </c>
      <c r="D41" s="348" t="s">
        <v>106</v>
      </c>
      <c r="E41" s="443" t="s">
        <v>154</v>
      </c>
      <c r="F41" s="444"/>
      <c r="G41" s="166">
        <f>C22</f>
        <v>0</v>
      </c>
      <c r="H41" s="167" t="s">
        <v>114</v>
      </c>
      <c r="I41" s="176" t="str">
        <f>IF(S41="初めて","2","1")</f>
        <v>2</v>
      </c>
      <c r="J41" s="168" t="s">
        <v>155</v>
      </c>
      <c r="K41" s="175" t="str">
        <f>IF(S41="初めて","3","2")</f>
        <v>3</v>
      </c>
      <c r="L41" s="445"/>
      <c r="M41" s="446"/>
      <c r="N41" s="351" t="s">
        <v>156</v>
      </c>
      <c r="O41" s="352"/>
      <c r="P41" s="352"/>
      <c r="Q41" s="352"/>
      <c r="R41" s="352"/>
      <c r="S41" s="364" t="s">
        <v>157</v>
      </c>
      <c r="T41" s="365"/>
      <c r="U41" s="366"/>
      <c r="W41" s="178" t="s">
        <v>157</v>
      </c>
      <c r="Y41"/>
    </row>
    <row r="42" spans="1:30" ht="21.75" customHeight="1" x14ac:dyDescent="0.15">
      <c r="A42" s="341"/>
      <c r="B42" s="342"/>
      <c r="C42" s="346"/>
      <c r="D42" s="349"/>
      <c r="E42" s="373" t="s">
        <v>158</v>
      </c>
      <c r="F42" s="430"/>
      <c r="G42" s="430"/>
      <c r="H42" s="430"/>
      <c r="I42" s="430"/>
      <c r="J42" s="430"/>
      <c r="K42" s="430"/>
      <c r="L42" s="430"/>
      <c r="M42" s="375"/>
      <c r="N42" s="353"/>
      <c r="O42" s="354"/>
      <c r="P42" s="354"/>
      <c r="Q42" s="354"/>
      <c r="R42" s="354"/>
      <c r="S42" s="367"/>
      <c r="T42" s="368"/>
      <c r="U42" s="369"/>
      <c r="W42" s="3" t="s">
        <v>252</v>
      </c>
      <c r="Y42"/>
    </row>
    <row r="43" spans="1:30" ht="21.75" customHeight="1" x14ac:dyDescent="0.15">
      <c r="A43" s="341"/>
      <c r="B43" s="342"/>
      <c r="C43" s="346"/>
      <c r="D43" s="349"/>
      <c r="E43" s="373" t="s">
        <v>254</v>
      </c>
      <c r="F43" s="374"/>
      <c r="G43" s="374"/>
      <c r="H43" s="374"/>
      <c r="I43" s="374"/>
      <c r="J43" s="374"/>
      <c r="K43" s="374"/>
      <c r="L43" s="374"/>
      <c r="M43" s="375"/>
      <c r="N43" s="353"/>
      <c r="O43" s="354"/>
      <c r="P43" s="354"/>
      <c r="Q43" s="354"/>
      <c r="R43" s="354"/>
      <c r="S43" s="367"/>
      <c r="T43" s="368"/>
      <c r="U43" s="369"/>
      <c r="W43" s="3"/>
      <c r="Y43"/>
    </row>
    <row r="44" spans="1:30" ht="21.75" customHeight="1" thickBot="1" x14ac:dyDescent="0.2">
      <c r="A44" s="343"/>
      <c r="B44" s="344"/>
      <c r="C44" s="347"/>
      <c r="D44" s="350"/>
      <c r="E44" s="376"/>
      <c r="F44" s="377"/>
      <c r="G44" s="377"/>
      <c r="H44" s="377"/>
      <c r="I44" s="377"/>
      <c r="J44" s="377"/>
      <c r="K44" s="377"/>
      <c r="L44" s="377"/>
      <c r="M44" s="378"/>
      <c r="N44" s="355"/>
      <c r="O44" s="356"/>
      <c r="P44" s="356"/>
      <c r="Q44" s="356"/>
      <c r="R44" s="356"/>
      <c r="S44" s="370"/>
      <c r="T44" s="371"/>
      <c r="U44" s="372"/>
      <c r="W44" s="3"/>
      <c r="Y44"/>
    </row>
    <row r="45" spans="1:30" ht="27" customHeight="1" thickTop="1" thickBot="1" x14ac:dyDescent="0.2">
      <c r="A45" s="379" t="s">
        <v>159</v>
      </c>
      <c r="B45" s="380"/>
      <c r="C45" s="122"/>
      <c r="D45" s="123" t="s">
        <v>106</v>
      </c>
      <c r="E45" s="431"/>
      <c r="F45" s="432"/>
      <c r="G45" s="432"/>
      <c r="H45" s="432"/>
      <c r="I45" s="432"/>
      <c r="J45" s="432"/>
      <c r="K45" s="432"/>
      <c r="L45" s="432"/>
      <c r="M45" s="433"/>
      <c r="N45" s="434"/>
      <c r="O45" s="435"/>
      <c r="P45" s="435"/>
      <c r="Q45" s="435"/>
      <c r="R45" s="435"/>
      <c r="S45" s="435"/>
      <c r="T45" s="435"/>
      <c r="U45" s="436"/>
      <c r="W45" s="3"/>
    </row>
    <row r="46" spans="1:30" ht="27" customHeight="1" thickTop="1" thickBot="1" x14ac:dyDescent="0.2">
      <c r="A46" s="428" t="s">
        <v>132</v>
      </c>
      <c r="B46" s="429"/>
      <c r="C46" s="121">
        <f>SUM(C32:C45)</f>
        <v>0</v>
      </c>
      <c r="D46" s="87" t="s">
        <v>106</v>
      </c>
      <c r="E46" s="437" t="s">
        <v>160</v>
      </c>
      <c r="F46" s="438"/>
      <c r="G46" s="438"/>
      <c r="H46" s="438"/>
      <c r="I46" s="438"/>
      <c r="J46" s="438"/>
      <c r="K46" s="438"/>
      <c r="L46" s="438"/>
      <c r="M46" s="439"/>
      <c r="N46" s="440" t="s">
        <v>161</v>
      </c>
      <c r="O46" s="441"/>
      <c r="P46" s="441"/>
      <c r="Q46" s="441"/>
      <c r="R46" s="441"/>
      <c r="S46" s="441"/>
      <c r="T46" s="441"/>
      <c r="U46" s="442"/>
    </row>
    <row r="47" spans="1:30" ht="17.25" customHeight="1" x14ac:dyDescent="0.15">
      <c r="B47" s="426" t="s">
        <v>162</v>
      </c>
      <c r="C47" s="427"/>
      <c r="D47" s="427"/>
      <c r="E47" s="427"/>
      <c r="F47" s="427"/>
      <c r="G47" s="427"/>
      <c r="H47" s="427"/>
      <c r="I47" s="427"/>
      <c r="J47" s="427"/>
      <c r="K47" s="427"/>
      <c r="L47" s="427"/>
      <c r="M47" s="427"/>
      <c r="N47" s="427"/>
      <c r="O47" s="427"/>
      <c r="P47" s="427"/>
      <c r="Q47" s="427"/>
      <c r="R47" s="427"/>
      <c r="S47" s="427"/>
      <c r="T47" s="427"/>
      <c r="U47" s="427"/>
    </row>
    <row r="48" spans="1:30" ht="17.25" customHeight="1" x14ac:dyDescent="0.15">
      <c r="B48" s="426" t="s">
        <v>163</v>
      </c>
      <c r="C48" s="426"/>
      <c r="D48" s="426"/>
      <c r="E48" s="426"/>
      <c r="F48" s="426"/>
      <c r="G48" s="426"/>
      <c r="H48" s="426"/>
      <c r="I48" s="426"/>
      <c r="J48" s="426"/>
      <c r="K48" s="426"/>
      <c r="L48" s="426"/>
      <c r="M48" s="426"/>
      <c r="N48" s="426"/>
      <c r="O48" s="426"/>
      <c r="P48" s="426"/>
      <c r="Q48" s="426"/>
      <c r="R48" s="426"/>
      <c r="S48" s="426"/>
      <c r="T48" s="426"/>
      <c r="U48" s="426"/>
    </row>
  </sheetData>
  <mergeCells count="125">
    <mergeCell ref="B1:N1"/>
    <mergeCell ref="B2:N2"/>
    <mergeCell ref="B3:N3"/>
    <mergeCell ref="C4:D4"/>
    <mergeCell ref="E4:M4"/>
    <mergeCell ref="N4:U4"/>
    <mergeCell ref="N5:P5"/>
    <mergeCell ref="Q5:S5"/>
    <mergeCell ref="N6:P6"/>
    <mergeCell ref="Q6:S6"/>
    <mergeCell ref="Q8:S8"/>
    <mergeCell ref="B9:B13"/>
    <mergeCell ref="C9:C13"/>
    <mergeCell ref="D9:D13"/>
    <mergeCell ref="E9:G9"/>
    <mergeCell ref="H9:L9"/>
    <mergeCell ref="N9:U9"/>
    <mergeCell ref="E10:G10"/>
    <mergeCell ref="H10:L10"/>
    <mergeCell ref="E11:G11"/>
    <mergeCell ref="B5:B8"/>
    <mergeCell ref="C5:C8"/>
    <mergeCell ref="D5:D8"/>
    <mergeCell ref="E7:G8"/>
    <mergeCell ref="H7:L8"/>
    <mergeCell ref="M7:M8"/>
    <mergeCell ref="N7:P7"/>
    <mergeCell ref="Q7:S7"/>
    <mergeCell ref="N8:P8"/>
    <mergeCell ref="E5:G6"/>
    <mergeCell ref="H5:L6"/>
    <mergeCell ref="M5:M6"/>
    <mergeCell ref="E21:M21"/>
    <mergeCell ref="N21:U21"/>
    <mergeCell ref="E22:M22"/>
    <mergeCell ref="N22:U22"/>
    <mergeCell ref="E25:M25"/>
    <mergeCell ref="N25:U25"/>
    <mergeCell ref="H11:L11"/>
    <mergeCell ref="E12:G12"/>
    <mergeCell ref="H12:L12"/>
    <mergeCell ref="N12:U12"/>
    <mergeCell ref="E13:G13"/>
    <mergeCell ref="H13:L13"/>
    <mergeCell ref="N13:U13"/>
    <mergeCell ref="Z39:AD39"/>
    <mergeCell ref="E40:F40"/>
    <mergeCell ref="H40:L40"/>
    <mergeCell ref="N35:U35"/>
    <mergeCell ref="E36:F36"/>
    <mergeCell ref="I36:K36"/>
    <mergeCell ref="O36:Q36"/>
    <mergeCell ref="C37:C40"/>
    <mergeCell ref="D37:D40"/>
    <mergeCell ref="E37:F37"/>
    <mergeCell ref="H37:M37"/>
    <mergeCell ref="N37:U40"/>
    <mergeCell ref="C32:C36"/>
    <mergeCell ref="D32:D36"/>
    <mergeCell ref="E32:F32"/>
    <mergeCell ref="I32:K32"/>
    <mergeCell ref="L32:M32"/>
    <mergeCell ref="E35:F35"/>
    <mergeCell ref="I35:K35"/>
    <mergeCell ref="B47:U47"/>
    <mergeCell ref="B48:U48"/>
    <mergeCell ref="E18:M18"/>
    <mergeCell ref="N18:U18"/>
    <mergeCell ref="E20:M20"/>
    <mergeCell ref="N20:U20"/>
    <mergeCell ref="E19:M19"/>
    <mergeCell ref="N19:U19"/>
    <mergeCell ref="A46:B46"/>
    <mergeCell ref="E42:M42"/>
    <mergeCell ref="E45:M45"/>
    <mergeCell ref="N45:U45"/>
    <mergeCell ref="E46:M46"/>
    <mergeCell ref="N46:U46"/>
    <mergeCell ref="E41:F41"/>
    <mergeCell ref="L41:M41"/>
    <mergeCell ref="E38:F38"/>
    <mergeCell ref="H38:L38"/>
    <mergeCell ref="E39:F39"/>
    <mergeCell ref="I33:K33"/>
    <mergeCell ref="O33:Q33"/>
    <mergeCell ref="E34:F34"/>
    <mergeCell ref="I34:K34"/>
    <mergeCell ref="N34:U34"/>
    <mergeCell ref="A45:B45"/>
    <mergeCell ref="E17:M17"/>
    <mergeCell ref="N17:U17"/>
    <mergeCell ref="A4:B4"/>
    <mergeCell ref="A5:A22"/>
    <mergeCell ref="A26:B26"/>
    <mergeCell ref="E23:M23"/>
    <mergeCell ref="N23:U23"/>
    <mergeCell ref="E24:M24"/>
    <mergeCell ref="N24:U24"/>
    <mergeCell ref="E14:M14"/>
    <mergeCell ref="N14:U14"/>
    <mergeCell ref="E15:M15"/>
    <mergeCell ref="N15:U15"/>
    <mergeCell ref="E16:M16"/>
    <mergeCell ref="N16:U16"/>
    <mergeCell ref="H39:L39"/>
    <mergeCell ref="N32:U32"/>
    <mergeCell ref="E33:F33"/>
    <mergeCell ref="E26:M26"/>
    <mergeCell ref="N26:U26"/>
    <mergeCell ref="B27:U27"/>
    <mergeCell ref="B28:U28"/>
    <mergeCell ref="B30:N30"/>
    <mergeCell ref="A41:B44"/>
    <mergeCell ref="C41:C44"/>
    <mergeCell ref="D41:D44"/>
    <mergeCell ref="N41:R44"/>
    <mergeCell ref="A23:A25"/>
    <mergeCell ref="A31:B31"/>
    <mergeCell ref="A32:B36"/>
    <mergeCell ref="A37:B40"/>
    <mergeCell ref="C31:D31"/>
    <mergeCell ref="E31:M31"/>
    <mergeCell ref="N31:U31"/>
    <mergeCell ref="S41:U44"/>
    <mergeCell ref="E43:M44"/>
  </mergeCells>
  <phoneticPr fontId="2"/>
  <conditionalFormatting sqref="C46">
    <cfRule type="cellIs" dxfId="3" priority="1" operator="notEqual">
      <formula>$C$26</formula>
    </cfRule>
    <cfRule type="cellIs" dxfId="2" priority="2" operator="notEqual">
      <formula>#REF!</formula>
    </cfRule>
    <cfRule type="cellIs" priority="3" operator="notEqual">
      <formula>#REF!</formula>
    </cfRule>
  </conditionalFormatting>
  <dataValidations count="2">
    <dataValidation type="list" allowBlank="1" showInputMessage="1" showErrorMessage="1" sqref="G38" xr:uid="{00000000-0002-0000-0700-000001000000}">
      <formula1>#REF!</formula1>
    </dataValidation>
    <dataValidation type="list" allowBlank="1" showInputMessage="1" showErrorMessage="1" sqref="S41:U44" xr:uid="{7CBD8CC8-484A-4BEA-8DE8-05017C0031C4}">
      <formula1>$W$41:$W$42</formula1>
    </dataValidation>
  </dataValidations>
  <printOptions horizontalCentered="1"/>
  <pageMargins left="0.39370078740157483" right="0.39370078740157483" top="0.55118110236220474" bottom="0.51181102362204722" header="0.43307086614173229" footer="0.39370078740157483"/>
  <pageSetup paperSize="9" scale="77"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'https://jafra-my.sharepoint.com/personal/jafra_jafra_jafra_or_jp/Documents/全員と共有/2.公共ホール等活性化支援事業/1. 公共ホール音楽活性化事業/2 おんかつ支援/31おんかつ支援/[【次年度】おんかつ支援様式（案）.xlsx]Sheet3'!#REF!</xm:f>
          </x14:formula1>
          <xm:sqref>G39:G40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47"/>
  <sheetViews>
    <sheetView view="pageLayout" zoomScaleNormal="90" workbookViewId="0">
      <selection activeCell="B8" sqref="B8"/>
    </sheetView>
  </sheetViews>
  <sheetFormatPr defaultColWidth="9" defaultRowHeight="12.75" x14ac:dyDescent="0.15"/>
  <cols>
    <col min="1" max="1" width="13.875" style="4" customWidth="1"/>
    <col min="2" max="2" width="12.875" style="4" customWidth="1"/>
    <col min="3" max="3" width="15.125" style="4" customWidth="1"/>
    <col min="4" max="5" width="7.875" style="4" customWidth="1"/>
    <col min="6" max="6" width="23.75" style="4" customWidth="1"/>
    <col min="7" max="7" width="16.375" style="4" customWidth="1"/>
    <col min="8" max="8" width="10.25" style="4" customWidth="1"/>
    <col min="9" max="16384" width="9" style="4"/>
  </cols>
  <sheetData>
    <row r="1" spans="1:8" ht="19.5" customHeight="1" x14ac:dyDescent="0.15">
      <c r="A1" s="298" t="s">
        <v>272</v>
      </c>
      <c r="B1" s="298"/>
    </row>
    <row r="2" spans="1:8" ht="26.25" customHeight="1" x14ac:dyDescent="0.15">
      <c r="A2" s="212" t="s">
        <v>253</v>
      </c>
      <c r="B2" s="212"/>
      <c r="C2" s="212"/>
      <c r="D2" s="212"/>
      <c r="E2" s="212"/>
      <c r="F2" s="212"/>
      <c r="G2" s="212"/>
      <c r="H2" s="212"/>
    </row>
    <row r="3" spans="1:8" ht="17.100000000000001" customHeight="1" x14ac:dyDescent="0.15">
      <c r="G3" s="220" t="s">
        <v>0</v>
      </c>
      <c r="H3" s="220"/>
    </row>
    <row r="4" spans="1:8" ht="17.100000000000001" customHeight="1" x14ac:dyDescent="0.15">
      <c r="G4" s="220" t="s">
        <v>1</v>
      </c>
      <c r="H4" s="220"/>
    </row>
    <row r="5" spans="1:8" ht="17.100000000000001" customHeight="1" x14ac:dyDescent="0.15">
      <c r="A5" s="128"/>
    </row>
    <row r="6" spans="1:8" ht="24.95" customHeight="1" x14ac:dyDescent="0.15">
      <c r="A6" s="180" t="s">
        <v>286</v>
      </c>
      <c r="B6" s="180"/>
      <c r="C6" s="180"/>
    </row>
    <row r="7" spans="1:8" ht="17.100000000000001" customHeight="1" x14ac:dyDescent="0.15">
      <c r="A7" s="5"/>
    </row>
    <row r="8" spans="1:8" ht="17.100000000000001" customHeight="1" x14ac:dyDescent="0.15">
      <c r="A8" s="5"/>
      <c r="D8" s="4" t="s">
        <v>3</v>
      </c>
      <c r="E8" s="4" t="s">
        <v>164</v>
      </c>
    </row>
    <row r="9" spans="1:8" ht="20.100000000000001" customHeight="1" x14ac:dyDescent="0.15">
      <c r="A9" s="128"/>
      <c r="B9" s="128"/>
      <c r="C9" s="128"/>
      <c r="D9" s="128"/>
      <c r="E9" s="19" t="s">
        <v>165</v>
      </c>
      <c r="G9" s="19"/>
      <c r="H9" s="128" t="s">
        <v>166</v>
      </c>
    </row>
    <row r="10" spans="1:8" ht="17.100000000000001" customHeight="1" thickBot="1" x14ac:dyDescent="0.2">
      <c r="G10" s="20"/>
      <c r="H10" s="20"/>
    </row>
    <row r="11" spans="1:8" ht="20.100000000000001" customHeight="1" thickBot="1" x14ac:dyDescent="0.2">
      <c r="A11" s="311" t="s">
        <v>15</v>
      </c>
      <c r="B11" s="533"/>
      <c r="C11" s="304"/>
      <c r="D11" s="304"/>
      <c r="E11" s="304"/>
      <c r="F11" s="304"/>
      <c r="G11" s="304"/>
      <c r="H11" s="534"/>
    </row>
    <row r="12" spans="1:8" ht="15" customHeight="1" x14ac:dyDescent="0.15">
      <c r="A12" s="258"/>
      <c r="B12" s="535" t="s">
        <v>16</v>
      </c>
      <c r="C12" s="308"/>
      <c r="D12" s="308"/>
      <c r="E12" s="308"/>
      <c r="F12" s="308"/>
      <c r="G12" s="308"/>
      <c r="H12" s="185"/>
    </row>
    <row r="13" spans="1:8" ht="20.100000000000001" customHeight="1" x14ac:dyDescent="0.15">
      <c r="A13" s="126" t="s">
        <v>91</v>
      </c>
      <c r="B13" s="536"/>
      <c r="C13" s="302"/>
      <c r="D13" s="302"/>
      <c r="E13" s="302"/>
      <c r="F13" s="302"/>
      <c r="G13" s="302"/>
      <c r="H13" s="537"/>
    </row>
    <row r="14" spans="1:8" ht="20.100000000000001" customHeight="1" x14ac:dyDescent="0.15">
      <c r="A14" s="126" t="s">
        <v>60</v>
      </c>
      <c r="B14" s="538" t="s">
        <v>167</v>
      </c>
      <c r="C14" s="299"/>
      <c r="D14" s="299"/>
      <c r="E14" s="299"/>
      <c r="F14" s="299"/>
      <c r="G14" s="299"/>
      <c r="H14" s="539"/>
    </row>
    <row r="15" spans="1:8" ht="20.100000000000001" customHeight="1" x14ac:dyDescent="0.15">
      <c r="A15" s="22" t="s">
        <v>62</v>
      </c>
      <c r="B15" s="536" t="s">
        <v>63</v>
      </c>
      <c r="C15" s="302"/>
      <c r="D15" s="303" t="s">
        <v>64</v>
      </c>
      <c r="E15" s="303"/>
      <c r="F15" s="303"/>
      <c r="G15" s="209" t="s">
        <v>65</v>
      </c>
      <c r="H15" s="210"/>
    </row>
    <row r="16" spans="1:8" ht="20.100000000000001" customHeight="1" x14ac:dyDescent="0.15">
      <c r="A16" s="289" t="s">
        <v>66</v>
      </c>
      <c r="B16" s="530" t="s">
        <v>67</v>
      </c>
      <c r="C16" s="291" t="s">
        <v>68</v>
      </c>
      <c r="D16" s="291"/>
      <c r="E16" s="291"/>
      <c r="F16" s="291"/>
      <c r="G16" s="318" t="s">
        <v>69</v>
      </c>
      <c r="H16" s="319"/>
    </row>
    <row r="17" spans="1:8" ht="20.100000000000001" customHeight="1" x14ac:dyDescent="0.15">
      <c r="A17" s="289"/>
      <c r="B17" s="531"/>
      <c r="C17" s="209"/>
      <c r="D17" s="209"/>
      <c r="E17" s="209"/>
      <c r="F17" s="209"/>
      <c r="G17" s="283" t="s">
        <v>168</v>
      </c>
      <c r="H17" s="284"/>
    </row>
    <row r="18" spans="1:8" ht="20.100000000000001" customHeight="1" x14ac:dyDescent="0.15">
      <c r="A18" s="181" t="s">
        <v>70</v>
      </c>
      <c r="B18" s="23" t="s">
        <v>71</v>
      </c>
      <c r="C18" s="24" t="s">
        <v>72</v>
      </c>
      <c r="D18" s="327" t="s">
        <v>73</v>
      </c>
      <c r="E18" s="327"/>
      <c r="F18" s="24" t="s">
        <v>74</v>
      </c>
      <c r="G18" s="52" t="s">
        <v>75</v>
      </c>
      <c r="H18" s="54" t="s">
        <v>94</v>
      </c>
    </row>
    <row r="19" spans="1:8" ht="20.100000000000001" customHeight="1" x14ac:dyDescent="0.15">
      <c r="A19" s="181"/>
      <c r="B19" s="21" t="s">
        <v>77</v>
      </c>
      <c r="C19" s="147"/>
      <c r="D19" s="312"/>
      <c r="E19" s="312"/>
      <c r="F19" s="29"/>
      <c r="G19" s="50"/>
      <c r="H19" s="314"/>
    </row>
    <row r="20" spans="1:8" ht="20.100000000000001" customHeight="1" x14ac:dyDescent="0.15">
      <c r="A20" s="181"/>
      <c r="B20" s="26" t="s">
        <v>71</v>
      </c>
      <c r="C20" s="285"/>
      <c r="D20" s="285"/>
      <c r="E20" s="285"/>
      <c r="F20" s="285"/>
      <c r="G20" s="285"/>
      <c r="H20" s="314"/>
    </row>
    <row r="21" spans="1:8" ht="20.100000000000001" customHeight="1" x14ac:dyDescent="0.15">
      <c r="A21" s="181"/>
      <c r="B21" s="21" t="s">
        <v>78</v>
      </c>
      <c r="C21" s="147"/>
      <c r="D21" s="312"/>
      <c r="E21" s="312"/>
      <c r="F21" s="147"/>
      <c r="G21" s="132"/>
      <c r="H21" s="314"/>
    </row>
    <row r="22" spans="1:8" ht="20.100000000000001" customHeight="1" x14ac:dyDescent="0.15">
      <c r="A22" s="181"/>
      <c r="B22" s="26" t="s">
        <v>71</v>
      </c>
      <c r="C22" s="285"/>
      <c r="D22" s="285"/>
      <c r="E22" s="285"/>
      <c r="F22" s="285"/>
      <c r="G22" s="285"/>
      <c r="H22" s="314"/>
    </row>
    <row r="23" spans="1:8" ht="20.100000000000001" customHeight="1" x14ac:dyDescent="0.15">
      <c r="A23" s="181"/>
      <c r="B23" s="21" t="s">
        <v>79</v>
      </c>
      <c r="C23" s="147"/>
      <c r="D23" s="312"/>
      <c r="E23" s="312"/>
      <c r="F23" s="147"/>
      <c r="G23" s="132"/>
      <c r="H23" s="314"/>
    </row>
    <row r="24" spans="1:8" ht="20.100000000000001" customHeight="1" x14ac:dyDescent="0.15">
      <c r="A24" s="181"/>
      <c r="B24" s="26" t="s">
        <v>71</v>
      </c>
      <c r="C24" s="285"/>
      <c r="D24" s="285"/>
      <c r="E24" s="285"/>
      <c r="F24" s="285"/>
      <c r="G24" s="285"/>
      <c r="H24" s="314"/>
    </row>
    <row r="25" spans="1:8" ht="20.100000000000001" customHeight="1" x14ac:dyDescent="0.15">
      <c r="A25" s="181"/>
      <c r="B25" s="21" t="s">
        <v>80</v>
      </c>
      <c r="C25" s="147"/>
      <c r="D25" s="312"/>
      <c r="E25" s="312"/>
      <c r="F25" s="147"/>
      <c r="G25" s="132"/>
      <c r="H25" s="314"/>
    </row>
    <row r="26" spans="1:8" ht="20.100000000000001" customHeight="1" x14ac:dyDescent="0.15">
      <c r="A26" s="181"/>
      <c r="B26" s="26" t="s">
        <v>71</v>
      </c>
      <c r="C26" s="285"/>
      <c r="D26" s="285"/>
      <c r="E26" s="285"/>
      <c r="F26" s="285"/>
      <c r="G26" s="285"/>
      <c r="H26" s="314"/>
    </row>
    <row r="27" spans="1:8" ht="20.100000000000001" customHeight="1" x14ac:dyDescent="0.15">
      <c r="A27" s="181"/>
      <c r="B27" s="21" t="s">
        <v>81</v>
      </c>
      <c r="C27" s="147"/>
      <c r="D27" s="312"/>
      <c r="E27" s="312"/>
      <c r="F27" s="29"/>
      <c r="G27" s="50"/>
      <c r="H27" s="314"/>
    </row>
    <row r="28" spans="1:8" ht="20.100000000000001" customHeight="1" x14ac:dyDescent="0.15">
      <c r="A28" s="181"/>
      <c r="B28" s="26" t="s">
        <v>71</v>
      </c>
      <c r="C28" s="285"/>
      <c r="D28" s="285"/>
      <c r="E28" s="285"/>
      <c r="F28" s="285"/>
      <c r="G28" s="285"/>
      <c r="H28" s="314"/>
    </row>
    <row r="29" spans="1:8" ht="20.100000000000001" customHeight="1" x14ac:dyDescent="0.15">
      <c r="A29" s="181"/>
      <c r="B29" s="21" t="s">
        <v>82</v>
      </c>
      <c r="C29" s="147"/>
      <c r="D29" s="312"/>
      <c r="E29" s="312"/>
      <c r="F29" s="147"/>
      <c r="G29" s="132"/>
      <c r="H29" s="314"/>
    </row>
    <row r="30" spans="1:8" ht="20.100000000000001" customHeight="1" x14ac:dyDescent="0.15">
      <c r="A30" s="181"/>
      <c r="B30" s="26" t="s">
        <v>71</v>
      </c>
      <c r="C30" s="285"/>
      <c r="D30" s="285"/>
      <c r="E30" s="285"/>
      <c r="F30" s="285"/>
      <c r="G30" s="285"/>
      <c r="H30" s="314"/>
    </row>
    <row r="31" spans="1:8" ht="20.100000000000001" customHeight="1" x14ac:dyDescent="0.15">
      <c r="A31" s="181"/>
      <c r="B31" s="21" t="s">
        <v>83</v>
      </c>
      <c r="C31" s="147"/>
      <c r="D31" s="312"/>
      <c r="E31" s="312"/>
      <c r="F31" s="147"/>
      <c r="G31" s="132"/>
      <c r="H31" s="314"/>
    </row>
    <row r="32" spans="1:8" ht="20.100000000000001" customHeight="1" x14ac:dyDescent="0.15">
      <c r="A32" s="181"/>
      <c r="B32" s="26" t="s">
        <v>71</v>
      </c>
      <c r="C32" s="285"/>
      <c r="D32" s="285"/>
      <c r="E32" s="285"/>
      <c r="F32" s="285"/>
      <c r="G32" s="285"/>
      <c r="H32" s="314"/>
    </row>
    <row r="33" spans="1:9" ht="20.100000000000001" customHeight="1" x14ac:dyDescent="0.15">
      <c r="A33" s="181"/>
      <c r="B33" s="21" t="s">
        <v>84</v>
      </c>
      <c r="C33" s="147"/>
      <c r="D33" s="312"/>
      <c r="E33" s="312"/>
      <c r="F33" s="147"/>
      <c r="G33" s="132"/>
      <c r="H33" s="314"/>
    </row>
    <row r="34" spans="1:9" ht="20.100000000000001" customHeight="1" x14ac:dyDescent="0.15">
      <c r="A34" s="181"/>
      <c r="B34" s="26" t="s">
        <v>71</v>
      </c>
      <c r="C34" s="285"/>
      <c r="D34" s="285"/>
      <c r="E34" s="285"/>
      <c r="F34" s="285"/>
      <c r="G34" s="285"/>
      <c r="H34" s="314"/>
    </row>
    <row r="35" spans="1:9" ht="20.100000000000001" customHeight="1" x14ac:dyDescent="0.15">
      <c r="A35" s="181"/>
      <c r="B35" s="21" t="s">
        <v>85</v>
      </c>
      <c r="C35" s="147"/>
      <c r="D35" s="312"/>
      <c r="E35" s="312"/>
      <c r="F35" s="147"/>
      <c r="G35" s="132"/>
      <c r="H35" s="314"/>
    </row>
    <row r="36" spans="1:9" ht="20.100000000000001" customHeight="1" x14ac:dyDescent="0.15">
      <c r="A36" s="181"/>
      <c r="B36" s="26" t="s">
        <v>71</v>
      </c>
      <c r="C36" s="285"/>
      <c r="D36" s="285"/>
      <c r="E36" s="285"/>
      <c r="F36" s="285"/>
      <c r="G36" s="285"/>
      <c r="H36" s="314"/>
    </row>
    <row r="37" spans="1:9" ht="20.100000000000001" customHeight="1" x14ac:dyDescent="0.15">
      <c r="A37" s="181"/>
      <c r="B37" s="21" t="s">
        <v>86</v>
      </c>
      <c r="C37" s="147"/>
      <c r="D37" s="312"/>
      <c r="E37" s="312"/>
      <c r="F37" s="147"/>
      <c r="G37" s="132"/>
      <c r="H37" s="314"/>
    </row>
    <row r="38" spans="1:9" ht="20.100000000000001" customHeight="1" x14ac:dyDescent="0.15">
      <c r="A38" s="181"/>
      <c r="B38" s="26" t="s">
        <v>71</v>
      </c>
      <c r="C38" s="285"/>
      <c r="D38" s="285"/>
      <c r="E38" s="285"/>
      <c r="F38" s="285"/>
      <c r="G38" s="285"/>
      <c r="H38" s="314"/>
    </row>
    <row r="39" spans="1:9" ht="12.75" customHeight="1" x14ac:dyDescent="0.15">
      <c r="A39" s="181"/>
      <c r="B39" s="322" t="s">
        <v>87</v>
      </c>
      <c r="C39" s="329"/>
      <c r="D39" s="265"/>
      <c r="E39" s="265"/>
      <c r="F39" s="265"/>
      <c r="G39" s="266"/>
      <c r="H39" s="55" t="s">
        <v>95</v>
      </c>
    </row>
    <row r="40" spans="1:9" ht="7.5" customHeight="1" x14ac:dyDescent="0.15">
      <c r="A40" s="181"/>
      <c r="B40" s="322"/>
      <c r="C40" s="329"/>
      <c r="D40" s="265"/>
      <c r="E40" s="265"/>
      <c r="F40" s="265"/>
      <c r="G40" s="266"/>
      <c r="H40" s="320">
        <f>SUM(H19:H38)</f>
        <v>0</v>
      </c>
    </row>
    <row r="41" spans="1:9" ht="20.100000000000001" customHeight="1" x14ac:dyDescent="0.15">
      <c r="A41" s="181"/>
      <c r="B41" s="26" t="s">
        <v>71</v>
      </c>
      <c r="C41" s="285"/>
      <c r="D41" s="285"/>
      <c r="E41" s="285"/>
      <c r="F41" s="285"/>
      <c r="G41" s="285"/>
      <c r="H41" s="320"/>
      <c r="I41" s="51"/>
    </row>
    <row r="42" spans="1:9" ht="20.100000000000001" customHeight="1" x14ac:dyDescent="0.15">
      <c r="A42" s="181" t="s">
        <v>21</v>
      </c>
      <c r="B42" s="35" t="s">
        <v>22</v>
      </c>
      <c r="C42" s="337" t="s">
        <v>23</v>
      </c>
      <c r="D42" s="337"/>
      <c r="E42" s="337"/>
      <c r="F42" s="337"/>
      <c r="G42" s="337"/>
      <c r="H42" s="338"/>
    </row>
    <row r="43" spans="1:9" ht="20.100000000000001" customHeight="1" x14ac:dyDescent="0.15">
      <c r="A43" s="186"/>
      <c r="B43" s="36" t="s">
        <v>24</v>
      </c>
      <c r="C43" s="192" t="s">
        <v>25</v>
      </c>
      <c r="D43" s="192"/>
      <c r="E43" s="193"/>
      <c r="F43" s="37" t="s">
        <v>26</v>
      </c>
      <c r="G43" s="192"/>
      <c r="H43" s="334"/>
    </row>
    <row r="44" spans="1:9" ht="20.100000000000001" customHeight="1" x14ac:dyDescent="0.15">
      <c r="A44" s="186"/>
      <c r="B44" s="74" t="s">
        <v>27</v>
      </c>
      <c r="C44" s="192"/>
      <c r="D44" s="192"/>
      <c r="E44" s="192"/>
      <c r="F44" s="192"/>
      <c r="G44" s="192"/>
      <c r="H44" s="334"/>
    </row>
    <row r="45" spans="1:9" ht="20.100000000000001" customHeight="1" thickBot="1" x14ac:dyDescent="0.2">
      <c r="A45" s="187"/>
      <c r="B45" s="197" t="s">
        <v>28</v>
      </c>
      <c r="C45" s="198"/>
      <c r="D45" s="198"/>
      <c r="E45" s="199"/>
      <c r="F45" s="335" t="s">
        <v>29</v>
      </c>
      <c r="G45" s="198"/>
      <c r="H45" s="336"/>
    </row>
    <row r="46" spans="1:9" ht="21" customHeight="1" x14ac:dyDescent="0.15">
      <c r="A46" s="532" t="s">
        <v>169</v>
      </c>
      <c r="B46" s="532"/>
      <c r="C46" s="532"/>
      <c r="D46" s="532"/>
      <c r="E46" s="532"/>
      <c r="F46" s="532"/>
      <c r="G46" s="532"/>
      <c r="H46" s="532"/>
    </row>
    <row r="47" spans="1:9" ht="19.5" customHeight="1" x14ac:dyDescent="0.15">
      <c r="A47" s="75"/>
      <c r="B47" s="75"/>
      <c r="C47" s="75"/>
      <c r="D47" s="75"/>
      <c r="E47" s="75"/>
      <c r="F47" s="75"/>
      <c r="G47" s="75"/>
      <c r="H47" s="75"/>
    </row>
  </sheetData>
  <mergeCells count="66">
    <mergeCell ref="D37:E37"/>
    <mergeCell ref="H37:H38"/>
    <mergeCell ref="C38:G38"/>
    <mergeCell ref="G16:H16"/>
    <mergeCell ref="C17:F17"/>
    <mergeCell ref="H33:H34"/>
    <mergeCell ref="C34:G34"/>
    <mergeCell ref="D35:E35"/>
    <mergeCell ref="H35:H36"/>
    <mergeCell ref="C36:G36"/>
    <mergeCell ref="D27:E27"/>
    <mergeCell ref="H27:H28"/>
    <mergeCell ref="C28:G28"/>
    <mergeCell ref="D29:E29"/>
    <mergeCell ref="H29:H30"/>
    <mergeCell ref="C30:G30"/>
    <mergeCell ref="B13:H13"/>
    <mergeCell ref="B14:H14"/>
    <mergeCell ref="B15:C15"/>
    <mergeCell ref="D15:F15"/>
    <mergeCell ref="G15:H15"/>
    <mergeCell ref="A1:B1"/>
    <mergeCell ref="A2:H2"/>
    <mergeCell ref="A6:C6"/>
    <mergeCell ref="A11:A12"/>
    <mergeCell ref="B11:H11"/>
    <mergeCell ref="B12:H12"/>
    <mergeCell ref="G3:H3"/>
    <mergeCell ref="G4:H4"/>
    <mergeCell ref="A16:A17"/>
    <mergeCell ref="B16:B17"/>
    <mergeCell ref="C16:F16"/>
    <mergeCell ref="G17:H17"/>
    <mergeCell ref="A46:H46"/>
    <mergeCell ref="A42:A45"/>
    <mergeCell ref="C42:H42"/>
    <mergeCell ref="G43:H43"/>
    <mergeCell ref="C44:H44"/>
    <mergeCell ref="F45:H45"/>
    <mergeCell ref="C43:E43"/>
    <mergeCell ref="B45:E45"/>
    <mergeCell ref="D31:E31"/>
    <mergeCell ref="H31:H32"/>
    <mergeCell ref="C32:G32"/>
    <mergeCell ref="D33:E33"/>
    <mergeCell ref="B39:B40"/>
    <mergeCell ref="C39:C40"/>
    <mergeCell ref="D39:E40"/>
    <mergeCell ref="F39:F40"/>
    <mergeCell ref="G39:G40"/>
    <mergeCell ref="H40:H41"/>
    <mergeCell ref="C41:G41"/>
    <mergeCell ref="A18:A41"/>
    <mergeCell ref="D18:E18"/>
    <mergeCell ref="D19:E19"/>
    <mergeCell ref="H19:H20"/>
    <mergeCell ref="C20:G20"/>
    <mergeCell ref="D21:E21"/>
    <mergeCell ref="H21:H22"/>
    <mergeCell ref="C22:G22"/>
    <mergeCell ref="D23:E23"/>
    <mergeCell ref="H23:H24"/>
    <mergeCell ref="C24:G24"/>
    <mergeCell ref="D25:E25"/>
    <mergeCell ref="H25:H26"/>
    <mergeCell ref="C26:G26"/>
  </mergeCells>
  <phoneticPr fontId="2"/>
  <printOptions horizontalCentered="1"/>
  <pageMargins left="0.59055118110236227" right="0.59055118110236227" top="0.59055118110236227" bottom="0.51181102362204722" header="0.23622047244094491" footer="0.35433070866141736"/>
  <pageSetup paperSize="9" scale="8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8"/>
  <sheetViews>
    <sheetView view="pageLayout" zoomScaleNormal="100" workbookViewId="0">
      <selection activeCell="A2" sqref="A2"/>
    </sheetView>
  </sheetViews>
  <sheetFormatPr defaultRowHeight="13.5" x14ac:dyDescent="0.15"/>
  <cols>
    <col min="1" max="1" width="22" customWidth="1"/>
    <col min="2" max="2" width="80.125" customWidth="1"/>
  </cols>
  <sheetData>
    <row r="1" spans="1:2" s="124" customFormat="1" ht="12.75" x14ac:dyDescent="0.15">
      <c r="A1" s="298" t="s">
        <v>273</v>
      </c>
      <c r="B1" s="298"/>
    </row>
    <row r="2" spans="1:2" s="124" customFormat="1" ht="12.75" x14ac:dyDescent="0.15">
      <c r="A2" s="131"/>
      <c r="B2" s="131"/>
    </row>
    <row r="3" spans="1:2" s="124" customFormat="1" ht="14.25" thickBot="1" x14ac:dyDescent="0.2">
      <c r="A3" s="156" t="s">
        <v>170</v>
      </c>
      <c r="B3" s="157"/>
    </row>
    <row r="4" spans="1:2" ht="14.25" thickBot="1" x14ac:dyDescent="0.2">
      <c r="A4" s="164" t="s">
        <v>171</v>
      </c>
      <c r="B4" s="165" t="s">
        <v>172</v>
      </c>
    </row>
    <row r="5" spans="1:2" ht="208.5" customHeight="1" x14ac:dyDescent="0.15">
      <c r="A5" s="162" t="s">
        <v>173</v>
      </c>
      <c r="B5" s="163"/>
    </row>
    <row r="6" spans="1:2" ht="208.5" customHeight="1" x14ac:dyDescent="0.15">
      <c r="A6" s="159" t="s">
        <v>174</v>
      </c>
      <c r="B6" s="158"/>
    </row>
    <row r="7" spans="1:2" ht="208.5" customHeight="1" x14ac:dyDescent="0.15">
      <c r="A7" s="159" t="s">
        <v>175</v>
      </c>
      <c r="B7" s="158"/>
    </row>
    <row r="8" spans="1:2" ht="208.5" customHeight="1" thickBot="1" x14ac:dyDescent="0.2">
      <c r="A8" s="160" t="s">
        <v>176</v>
      </c>
      <c r="B8" s="161"/>
    </row>
  </sheetData>
  <mergeCells count="1">
    <mergeCell ref="A1:B1"/>
  </mergeCells>
  <phoneticPr fontId="2"/>
  <printOptions horizontalCentered="1"/>
  <pageMargins left="0.70866141732283472" right="0.70866141732283472" top="0.74803149606299213" bottom="0.74803149606299213" header="0.31496062992125984" footer="0.31496062992125984"/>
  <pageSetup paperSize="9" scale="8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32"/>
  <sheetViews>
    <sheetView view="pageLayout" zoomScaleNormal="90" workbookViewId="0">
      <selection activeCell="B6" sqref="B6:E6"/>
    </sheetView>
  </sheetViews>
  <sheetFormatPr defaultColWidth="9" defaultRowHeight="12.75" x14ac:dyDescent="0.15"/>
  <cols>
    <col min="1" max="1" width="4.125" style="4" customWidth="1"/>
    <col min="2" max="2" width="3.125" style="4" customWidth="1"/>
    <col min="3" max="3" width="4.125" style="4" customWidth="1"/>
    <col min="4" max="4" width="17.875" style="4" customWidth="1"/>
    <col min="5" max="5" width="7" style="4" customWidth="1"/>
    <col min="6" max="6" width="4.625" style="4" customWidth="1"/>
    <col min="7" max="7" width="9.625" style="4" customWidth="1"/>
    <col min="8" max="8" width="13.625" style="4" customWidth="1"/>
    <col min="9" max="9" width="15" style="4" customWidth="1"/>
    <col min="10" max="10" width="5.375" style="4" customWidth="1"/>
    <col min="11" max="11" width="3.75" style="4" customWidth="1"/>
    <col min="12" max="16384" width="9" style="4"/>
  </cols>
  <sheetData>
    <row r="1" spans="1:12" ht="25.5" customHeight="1" x14ac:dyDescent="0.15">
      <c r="A1" s="200" t="s">
        <v>274</v>
      </c>
      <c r="B1" s="200"/>
      <c r="C1" s="200"/>
      <c r="D1" s="200"/>
      <c r="E1" s="200"/>
      <c r="F1" s="200"/>
      <c r="G1" s="200"/>
      <c r="H1" s="200"/>
      <c r="I1" s="200"/>
      <c r="J1" s="200"/>
      <c r="K1" s="200"/>
    </row>
    <row r="2" spans="1:12" x14ac:dyDescent="0.15">
      <c r="B2" s="5"/>
    </row>
    <row r="3" spans="1:12" s="6" customFormat="1" ht="30" customHeight="1" thickBot="1" x14ac:dyDescent="0.2">
      <c r="A3" s="576" t="s">
        <v>177</v>
      </c>
      <c r="B3" s="576"/>
      <c r="C3" s="576"/>
      <c r="D3" s="576"/>
      <c r="E3" s="576"/>
      <c r="F3" s="576"/>
      <c r="G3" s="576"/>
      <c r="H3" s="576"/>
      <c r="I3" s="576"/>
      <c r="J3" s="576"/>
      <c r="K3" s="576"/>
    </row>
    <row r="4" spans="1:12" ht="48" customHeight="1" x14ac:dyDescent="0.15">
      <c r="B4" s="606" t="s">
        <v>178</v>
      </c>
      <c r="C4" s="607"/>
      <c r="D4" s="607"/>
      <c r="E4" s="607"/>
      <c r="F4" s="7" t="s">
        <v>179</v>
      </c>
      <c r="G4" s="565"/>
      <c r="H4" s="566"/>
      <c r="I4" s="566"/>
      <c r="J4" s="566"/>
      <c r="K4" s="8" t="s">
        <v>106</v>
      </c>
    </row>
    <row r="5" spans="1:12" ht="48" customHeight="1" x14ac:dyDescent="0.15">
      <c r="B5" s="604" t="s">
        <v>275</v>
      </c>
      <c r="C5" s="605"/>
      <c r="D5" s="605"/>
      <c r="E5" s="605"/>
      <c r="F5" s="9" t="s">
        <v>180</v>
      </c>
      <c r="G5" s="563"/>
      <c r="H5" s="564"/>
      <c r="I5" s="564"/>
      <c r="J5" s="564"/>
      <c r="K5" s="10" t="s">
        <v>106</v>
      </c>
    </row>
    <row r="6" spans="1:12" ht="48" customHeight="1" thickBot="1" x14ac:dyDescent="0.2">
      <c r="B6" s="602" t="s">
        <v>181</v>
      </c>
      <c r="C6" s="603"/>
      <c r="D6" s="603"/>
      <c r="E6" s="603"/>
      <c r="F6" s="11" t="s">
        <v>182</v>
      </c>
      <c r="G6" s="567"/>
      <c r="H6" s="568"/>
      <c r="I6" s="568"/>
      <c r="J6" s="568"/>
      <c r="K6" s="12" t="s">
        <v>106</v>
      </c>
    </row>
    <row r="7" spans="1:12" ht="48" customHeight="1" thickTop="1" thickBot="1" x14ac:dyDescent="0.2">
      <c r="B7" s="588" t="s">
        <v>183</v>
      </c>
      <c r="C7" s="589"/>
      <c r="D7" s="589"/>
      <c r="E7" s="589"/>
      <c r="F7" s="590"/>
      <c r="G7" s="561"/>
      <c r="H7" s="562"/>
      <c r="I7" s="562"/>
      <c r="J7" s="562"/>
      <c r="K7" s="13" t="s">
        <v>106</v>
      </c>
    </row>
    <row r="8" spans="1:12" ht="25.5" customHeight="1" thickTop="1" x14ac:dyDescent="0.15">
      <c r="B8" s="569" t="s">
        <v>184</v>
      </c>
      <c r="C8" s="570"/>
      <c r="D8" s="570"/>
      <c r="E8" s="570"/>
      <c r="F8" s="570"/>
      <c r="G8" s="570"/>
      <c r="H8" s="570"/>
      <c r="I8" s="570"/>
      <c r="J8" s="570"/>
      <c r="K8" s="570"/>
    </row>
    <row r="9" spans="1:12" s="6" customFormat="1" ht="30" customHeight="1" thickBot="1" x14ac:dyDescent="0.2">
      <c r="A9" s="576" t="s">
        <v>185</v>
      </c>
      <c r="B9" s="576"/>
      <c r="C9" s="576"/>
      <c r="D9" s="576"/>
      <c r="E9" s="576"/>
      <c r="F9" s="576"/>
      <c r="G9" s="576"/>
      <c r="H9" s="576"/>
      <c r="I9" s="576"/>
      <c r="J9" s="576"/>
      <c r="K9" s="576"/>
    </row>
    <row r="10" spans="1:12" ht="24.75" customHeight="1" x14ac:dyDescent="0.15">
      <c r="B10" s="600" t="s">
        <v>186</v>
      </c>
      <c r="C10" s="601"/>
      <c r="D10" s="599"/>
      <c r="E10" s="583" t="s">
        <v>187</v>
      </c>
      <c r="F10" s="584"/>
      <c r="G10" s="584"/>
      <c r="H10" s="584"/>
      <c r="I10" s="584"/>
      <c r="J10" s="585"/>
      <c r="K10" s="586"/>
    </row>
    <row r="11" spans="1:12" ht="24.75" customHeight="1" x14ac:dyDescent="0.15">
      <c r="B11" s="597"/>
      <c r="C11" s="277"/>
      <c r="D11" s="598"/>
      <c r="E11" s="540" t="s">
        <v>188</v>
      </c>
      <c r="F11" s="541"/>
      <c r="G11" s="541"/>
      <c r="H11" s="541"/>
      <c r="I11" s="541"/>
      <c r="J11" s="542"/>
      <c r="K11" s="543"/>
    </row>
    <row r="12" spans="1:12" ht="24.75" customHeight="1" x14ac:dyDescent="0.15">
      <c r="B12" s="591" t="s">
        <v>189</v>
      </c>
      <c r="C12" s="592"/>
      <c r="D12" s="593"/>
      <c r="E12" s="544" t="s">
        <v>187</v>
      </c>
      <c r="F12" s="545"/>
      <c r="G12" s="545"/>
      <c r="H12" s="545"/>
      <c r="I12" s="545"/>
      <c r="J12" s="546"/>
      <c r="K12" s="547"/>
    </row>
    <row r="13" spans="1:12" ht="24.75" customHeight="1" x14ac:dyDescent="0.15">
      <c r="B13" s="597"/>
      <c r="C13" s="277"/>
      <c r="D13" s="598"/>
      <c r="E13" s="540"/>
      <c r="F13" s="541"/>
      <c r="G13" s="541"/>
      <c r="H13" s="541"/>
      <c r="I13" s="541"/>
      <c r="J13" s="542"/>
      <c r="K13" s="543"/>
    </row>
    <row r="14" spans="1:12" ht="24.75" customHeight="1" x14ac:dyDescent="0.15">
      <c r="B14" s="591" t="s">
        <v>190</v>
      </c>
      <c r="C14" s="592"/>
      <c r="D14" s="593"/>
      <c r="E14" s="544" t="s">
        <v>191</v>
      </c>
      <c r="F14" s="545"/>
      <c r="G14" s="545"/>
      <c r="H14" s="545"/>
      <c r="I14" s="545"/>
      <c r="J14" s="546"/>
      <c r="K14" s="547"/>
      <c r="L14" s="125"/>
    </row>
    <row r="15" spans="1:12" ht="24.75" customHeight="1" thickBot="1" x14ac:dyDescent="0.2">
      <c r="B15" s="594"/>
      <c r="C15" s="595"/>
      <c r="D15" s="596"/>
      <c r="E15" s="611" t="s">
        <v>192</v>
      </c>
      <c r="F15" s="612"/>
      <c r="G15" s="612"/>
      <c r="H15" s="612"/>
      <c r="I15" s="612"/>
      <c r="J15" s="613"/>
      <c r="K15" s="614"/>
    </row>
    <row r="16" spans="1:12" x14ac:dyDescent="0.15">
      <c r="B16" s="5"/>
    </row>
    <row r="17" spans="1:11" s="6" customFormat="1" ht="30" customHeight="1" thickBot="1" x14ac:dyDescent="0.2">
      <c r="A17" s="573" t="s">
        <v>193</v>
      </c>
      <c r="B17" s="573"/>
      <c r="C17" s="573"/>
      <c r="D17" s="573"/>
      <c r="E17" s="573"/>
      <c r="F17" s="573"/>
      <c r="G17" s="573"/>
      <c r="H17" s="573"/>
      <c r="I17" s="573"/>
      <c r="J17" s="573"/>
      <c r="K17" s="573"/>
    </row>
    <row r="18" spans="1:11" ht="22.5" customHeight="1" x14ac:dyDescent="0.15">
      <c r="B18" s="311" t="s">
        <v>194</v>
      </c>
      <c r="C18" s="579" t="s">
        <v>195</v>
      </c>
      <c r="D18" s="599"/>
      <c r="E18" s="548" t="s">
        <v>196</v>
      </c>
      <c r="F18" s="579" t="s">
        <v>197</v>
      </c>
      <c r="G18" s="580"/>
      <c r="H18" s="609" t="s">
        <v>198</v>
      </c>
      <c r="I18" s="610"/>
      <c r="J18" s="579" t="s">
        <v>199</v>
      </c>
      <c r="K18" s="608"/>
    </row>
    <row r="19" spans="1:11" ht="32.25" customHeight="1" x14ac:dyDescent="0.15">
      <c r="B19" s="290"/>
      <c r="C19" s="581"/>
      <c r="D19" s="598"/>
      <c r="E19" s="316"/>
      <c r="F19" s="581"/>
      <c r="G19" s="582"/>
      <c r="H19" s="14" t="s">
        <v>200</v>
      </c>
      <c r="I19" s="148" t="s">
        <v>201</v>
      </c>
      <c r="J19" s="581"/>
      <c r="K19" s="278"/>
    </row>
    <row r="20" spans="1:11" ht="18.75" customHeight="1" x14ac:dyDescent="0.15">
      <c r="B20" s="72">
        <v>1</v>
      </c>
      <c r="C20" s="574"/>
      <c r="D20" s="575"/>
      <c r="E20" s="15"/>
      <c r="F20" s="577"/>
      <c r="G20" s="578"/>
      <c r="H20" s="61"/>
      <c r="I20" s="62"/>
      <c r="J20" s="571"/>
      <c r="K20" s="572"/>
    </row>
    <row r="21" spans="1:11" ht="18.75" customHeight="1" x14ac:dyDescent="0.15">
      <c r="B21" s="68">
        <v>2</v>
      </c>
      <c r="C21" s="549"/>
      <c r="D21" s="550"/>
      <c r="E21" s="16"/>
      <c r="F21" s="551"/>
      <c r="G21" s="552"/>
      <c r="H21" s="63"/>
      <c r="I21" s="64"/>
      <c r="J21" s="553"/>
      <c r="K21" s="554"/>
    </row>
    <row r="22" spans="1:11" ht="18.75" customHeight="1" x14ac:dyDescent="0.15">
      <c r="B22" s="68">
        <v>3</v>
      </c>
      <c r="C22" s="549"/>
      <c r="D22" s="550"/>
      <c r="E22" s="16"/>
      <c r="F22" s="551"/>
      <c r="G22" s="552"/>
      <c r="H22" s="63"/>
      <c r="I22" s="64"/>
      <c r="J22" s="553"/>
      <c r="K22" s="554"/>
    </row>
    <row r="23" spans="1:11" ht="18.75" customHeight="1" x14ac:dyDescent="0.15">
      <c r="B23" s="68">
        <v>4</v>
      </c>
      <c r="C23" s="549"/>
      <c r="D23" s="550"/>
      <c r="E23" s="16"/>
      <c r="F23" s="551"/>
      <c r="G23" s="552"/>
      <c r="H23" s="63"/>
      <c r="I23" s="64"/>
      <c r="J23" s="553"/>
      <c r="K23" s="554"/>
    </row>
    <row r="24" spans="1:11" ht="18.75" customHeight="1" x14ac:dyDescent="0.15">
      <c r="B24" s="68">
        <v>5</v>
      </c>
      <c r="C24" s="549"/>
      <c r="D24" s="550"/>
      <c r="E24" s="16"/>
      <c r="F24" s="551"/>
      <c r="G24" s="552"/>
      <c r="H24" s="63"/>
      <c r="I24" s="64"/>
      <c r="J24" s="553"/>
      <c r="K24" s="554"/>
    </row>
    <row r="25" spans="1:11" ht="18.75" customHeight="1" x14ac:dyDescent="0.15">
      <c r="B25" s="68">
        <v>6</v>
      </c>
      <c r="C25" s="549"/>
      <c r="D25" s="550"/>
      <c r="E25" s="16"/>
      <c r="F25" s="551"/>
      <c r="G25" s="552"/>
      <c r="H25" s="63"/>
      <c r="I25" s="64"/>
      <c r="J25" s="553"/>
      <c r="K25" s="554"/>
    </row>
    <row r="26" spans="1:11" ht="18.75" customHeight="1" x14ac:dyDescent="0.15">
      <c r="B26" s="68">
        <v>7</v>
      </c>
      <c r="C26" s="549"/>
      <c r="D26" s="550"/>
      <c r="E26" s="16"/>
      <c r="F26" s="551"/>
      <c r="G26" s="552"/>
      <c r="H26" s="63"/>
      <c r="I26" s="64"/>
      <c r="J26" s="553"/>
      <c r="K26" s="554"/>
    </row>
    <row r="27" spans="1:11" ht="18.75" customHeight="1" x14ac:dyDescent="0.15">
      <c r="B27" s="68">
        <v>8</v>
      </c>
      <c r="C27" s="549"/>
      <c r="D27" s="550"/>
      <c r="E27" s="16"/>
      <c r="F27" s="551"/>
      <c r="G27" s="552"/>
      <c r="H27" s="63"/>
      <c r="I27" s="64"/>
      <c r="J27" s="553"/>
      <c r="K27" s="554"/>
    </row>
    <row r="28" spans="1:11" ht="18.75" customHeight="1" x14ac:dyDescent="0.15">
      <c r="B28" s="68">
        <v>9</v>
      </c>
      <c r="C28" s="549"/>
      <c r="D28" s="550"/>
      <c r="E28" s="16"/>
      <c r="F28" s="551"/>
      <c r="G28" s="552"/>
      <c r="H28" s="63"/>
      <c r="I28" s="64"/>
      <c r="J28" s="553"/>
      <c r="K28" s="554"/>
    </row>
    <row r="29" spans="1:11" ht="18.75" customHeight="1" x14ac:dyDescent="0.15">
      <c r="B29" s="68">
        <v>10</v>
      </c>
      <c r="C29" s="549"/>
      <c r="D29" s="550"/>
      <c r="E29" s="16"/>
      <c r="F29" s="551"/>
      <c r="G29" s="552"/>
      <c r="H29" s="63"/>
      <c r="I29" s="64"/>
      <c r="J29" s="553"/>
      <c r="K29" s="554"/>
    </row>
    <row r="30" spans="1:11" ht="18.75" customHeight="1" thickBot="1" x14ac:dyDescent="0.2">
      <c r="B30" s="17">
        <v>11</v>
      </c>
      <c r="C30" s="559"/>
      <c r="D30" s="560"/>
      <c r="E30" s="18"/>
      <c r="F30" s="557"/>
      <c r="G30" s="558"/>
      <c r="H30" s="65"/>
      <c r="I30" s="66"/>
      <c r="J30" s="555"/>
      <c r="K30" s="556"/>
    </row>
    <row r="31" spans="1:11" x14ac:dyDescent="0.15">
      <c r="B31" s="587" t="s">
        <v>202</v>
      </c>
      <c r="C31" s="587"/>
      <c r="D31" s="587"/>
      <c r="E31" s="587"/>
      <c r="F31" s="587"/>
      <c r="G31" s="587"/>
      <c r="H31" s="587"/>
      <c r="I31" s="587"/>
      <c r="J31" s="587"/>
      <c r="K31" s="587"/>
    </row>
    <row r="32" spans="1:11" x14ac:dyDescent="0.15">
      <c r="B32" s="2" t="s">
        <v>203</v>
      </c>
    </row>
  </sheetData>
  <mergeCells count="62">
    <mergeCell ref="A1:K1"/>
    <mergeCell ref="B31:K31"/>
    <mergeCell ref="B7:F7"/>
    <mergeCell ref="B14:D15"/>
    <mergeCell ref="B12:D13"/>
    <mergeCell ref="B18:B19"/>
    <mergeCell ref="C18:D19"/>
    <mergeCell ref="B10:D11"/>
    <mergeCell ref="E12:K12"/>
    <mergeCell ref="A3:K3"/>
    <mergeCell ref="B6:E6"/>
    <mergeCell ref="B5:E5"/>
    <mergeCell ref="B4:E4"/>
    <mergeCell ref="J18:K19"/>
    <mergeCell ref="H18:I18"/>
    <mergeCell ref="E15:K15"/>
    <mergeCell ref="G7:J7"/>
    <mergeCell ref="G5:J5"/>
    <mergeCell ref="G4:J4"/>
    <mergeCell ref="C24:D24"/>
    <mergeCell ref="C23:D23"/>
    <mergeCell ref="G6:J6"/>
    <mergeCell ref="B8:K8"/>
    <mergeCell ref="J21:K21"/>
    <mergeCell ref="J20:K20"/>
    <mergeCell ref="A17:K17"/>
    <mergeCell ref="C20:D20"/>
    <mergeCell ref="A9:K9"/>
    <mergeCell ref="F20:G20"/>
    <mergeCell ref="F18:G19"/>
    <mergeCell ref="E11:K11"/>
    <mergeCell ref="E10:K10"/>
    <mergeCell ref="C26:D26"/>
    <mergeCell ref="C25:D25"/>
    <mergeCell ref="F30:G30"/>
    <mergeCell ref="F29:G29"/>
    <mergeCell ref="F28:G28"/>
    <mergeCell ref="F27:G27"/>
    <mergeCell ref="C30:D30"/>
    <mergeCell ref="C29:D29"/>
    <mergeCell ref="C28:D28"/>
    <mergeCell ref="C27:D27"/>
    <mergeCell ref="J30:K30"/>
    <mergeCell ref="J29:K29"/>
    <mergeCell ref="J28:K28"/>
    <mergeCell ref="J27:K27"/>
    <mergeCell ref="J26:K26"/>
    <mergeCell ref="J25:K25"/>
    <mergeCell ref="J24:K24"/>
    <mergeCell ref="J23:K23"/>
    <mergeCell ref="J22:K22"/>
    <mergeCell ref="F26:G26"/>
    <mergeCell ref="F25:G25"/>
    <mergeCell ref="F24:G24"/>
    <mergeCell ref="F23:G23"/>
    <mergeCell ref="E13:K13"/>
    <mergeCell ref="E14:K14"/>
    <mergeCell ref="E18:E19"/>
    <mergeCell ref="C22:D22"/>
    <mergeCell ref="C21:D21"/>
    <mergeCell ref="F22:G22"/>
    <mergeCell ref="F21:G21"/>
  </mergeCells>
  <phoneticPr fontId="2"/>
  <printOptions horizontalCentered="1"/>
  <pageMargins left="0.78740157480314965" right="0.78740157480314965" top="0.78740157480314965" bottom="0.78740157480314965" header="0.51181102362204722" footer="0.51181102362204722"/>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7</vt:i4>
      </vt:variant>
    </vt:vector>
  </HeadingPairs>
  <TitlesOfParts>
    <vt:vector size="20" baseType="lpstr">
      <vt:lpstr>別記様式(1-1)</vt:lpstr>
      <vt:lpstr>別記様式(1-2)副申書</vt:lpstr>
      <vt:lpstr>別記様式(2)</vt:lpstr>
      <vt:lpstr>別記様式(3)</vt:lpstr>
      <vt:lpstr>別記様式(4-1)</vt:lpstr>
      <vt:lpstr>別記様式(4-2)</vt:lpstr>
      <vt:lpstr>別記様式(5-1)</vt:lpstr>
      <vt:lpstr>別記様式(5-2)</vt:lpstr>
      <vt:lpstr>別記様式(5-3)</vt:lpstr>
      <vt:lpstr>別記様式(5-4)</vt:lpstr>
      <vt:lpstr>別記様式(6)</vt:lpstr>
      <vt:lpstr>別記様式(7-1)</vt:lpstr>
      <vt:lpstr>別記様式(7-2)</vt:lpstr>
      <vt:lpstr>'別記様式(1-1)'!Print_Area</vt:lpstr>
      <vt:lpstr>'別記様式(3)'!Print_Area</vt:lpstr>
      <vt:lpstr>'別記様式(4-1)'!Print_Area</vt:lpstr>
      <vt:lpstr>'別記様式(4-2)'!Print_Area</vt:lpstr>
      <vt:lpstr>'別記様式(5-1)'!Print_Area</vt:lpstr>
      <vt:lpstr>'別記様式(5-3)'!Print_Area</vt:lpstr>
      <vt:lpstr>'別記様式(5-4)'!Print_Area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（財）地域創造</dc:creator>
  <cp:keywords/>
  <dc:description/>
  <cp:lastModifiedBy>田中 舞</cp:lastModifiedBy>
  <cp:revision/>
  <cp:lastPrinted>2022-05-30T06:17:46Z</cp:lastPrinted>
  <dcterms:created xsi:type="dcterms:W3CDTF">2005-07-21T01:45:54Z</dcterms:created>
  <dcterms:modified xsi:type="dcterms:W3CDTF">2022-06-24T04:57:39Z</dcterms:modified>
  <cp:category/>
  <cp:contentStatus/>
</cp:coreProperties>
</file>